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showInkAnnotation="0" autoCompressPictures="0"/>
  <mc:AlternateContent xmlns:mc="http://schemas.openxmlformats.org/markup-compatibility/2006">
    <mc:Choice Requires="x15">
      <x15ac:absPath xmlns:x15ac="http://schemas.microsoft.com/office/spreadsheetml/2010/11/ac" url="C:\Users\SParker.HKW\Box Sync\MMDP\1. USAID MMDP\Procurement\Calculator - TT and LF MMDP\0. Final - May 2019\"/>
    </mc:Choice>
  </mc:AlternateContent>
  <xr:revisionPtr revIDLastSave="0" documentId="8_{82BF6706-065F-407C-A49F-CB23395608C5}" xr6:coauthVersionLast="36" xr6:coauthVersionMax="36" xr10:uidLastSave="{00000000-0000-0000-0000-000000000000}"/>
  <bookViews>
    <workbookView xWindow="8190" yWindow="630" windowWidth="10050" windowHeight="10160" tabRatio="674" xr2:uid="{00000000-000D-0000-FFFF-FFFF00000000}"/>
  </bookViews>
  <sheets>
    <sheet name="Introduction" sheetId="3" r:id="rId1"/>
    <sheet name="Hydrocele_Hernia Surgery" sheetId="2" r:id="rId2"/>
    <sheet name="Sheet1" sheetId="4" state="hidden" r:id="rId3"/>
  </sheets>
  <definedNames>
    <definedName name="Anti">Sheet1!$A$14:$A$15</definedName>
    <definedName name="Antibiotic">Sheet1!$A$6:$A$6</definedName>
    <definedName name="Antibioticdrug">Sheet1!$A$14:$A$15</definedName>
    <definedName name="AntibioticDrugs">Sheet1!$A$14:$A$15</definedName>
    <definedName name="Antibiotics">Sheet1!$A$14:$A$15</definedName>
    <definedName name="_xlnm.Print_Area" localSheetId="0">Introduction!$A$1:$N$35</definedName>
  </definedNames>
  <calcPr calcId="191029" concurrentCalc="0"/>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K12" i="2" l="1"/>
  <c r="K13" i="2"/>
  <c r="K14" i="2"/>
  <c r="K15" i="2"/>
  <c r="K16" i="2"/>
  <c r="K17" i="2"/>
  <c r="L16" i="2"/>
  <c r="D25" i="2"/>
  <c r="D37" i="2"/>
  <c r="K9" i="2"/>
  <c r="L9" i="2"/>
  <c r="P9" i="2"/>
  <c r="D36" i="2"/>
  <c r="D35" i="2"/>
  <c r="D38" i="2"/>
  <c r="D39" i="2"/>
  <c r="L13" i="2"/>
  <c r="P13" i="2"/>
  <c r="L12" i="2"/>
  <c r="P12" i="2"/>
  <c r="K11" i="2"/>
  <c r="L11" i="2"/>
  <c r="P11" i="2"/>
  <c r="K10" i="2"/>
  <c r="L10" i="2"/>
  <c r="P10" i="2"/>
  <c r="D33" i="2"/>
  <c r="D31" i="2"/>
  <c r="D30" i="2"/>
  <c r="L14" i="2"/>
  <c r="P14" i="2"/>
  <c r="L17" i="2"/>
  <c r="P17" i="2"/>
  <c r="D41" i="2"/>
  <c r="L15" i="2"/>
  <c r="P15" i="2"/>
  <c r="D26" i="2"/>
  <c r="D29" i="2"/>
  <c r="D32" i="2"/>
  <c r="D34" i="2"/>
  <c r="D27" i="2"/>
  <c r="D28" i="2"/>
  <c r="D40" i="2"/>
  <c r="P16" i="2"/>
</calcChain>
</file>

<file path=xl/sharedStrings.xml><?xml version="1.0" encoding="utf-8"?>
<sst xmlns="http://schemas.openxmlformats.org/spreadsheetml/2006/main" count="157" uniqueCount="122">
  <si>
    <t>ml</t>
  </si>
  <si>
    <t>mg</t>
  </si>
  <si>
    <t>SI Units</t>
  </si>
  <si>
    <t>Pethidine</t>
  </si>
  <si>
    <t>Strength</t>
  </si>
  <si>
    <t>Form</t>
  </si>
  <si>
    <t>Dose per Day</t>
  </si>
  <si>
    <t>Units per Dose</t>
  </si>
  <si>
    <t>Global Procurement</t>
  </si>
  <si>
    <t>Tablet</t>
  </si>
  <si>
    <t>Dose per Patient</t>
  </si>
  <si>
    <t>Duration in Days</t>
  </si>
  <si>
    <t>Injection</t>
  </si>
  <si>
    <t>100mg/2ml</t>
  </si>
  <si>
    <t>Total number of packages to order</t>
  </si>
  <si>
    <t>vials</t>
  </si>
  <si>
    <t>Number Needed per Patient</t>
  </si>
  <si>
    <t>Total Needed</t>
  </si>
  <si>
    <t>This form was developed by the Morbidity Management and Disability Prevention for Blinding Trachoma and Lymphatic Filariasis (MMDP) Project team at Helen Keller International, with funding from the US Agency for International Development under cooperative agreement No. AID-OAA-A-14-00054.</t>
  </si>
  <si>
    <t>ml vial</t>
  </si>
  <si>
    <t>mg vial</t>
  </si>
  <si>
    <t>Procurement Calculation Tool for the USAID MMDP Project</t>
  </si>
  <si>
    <t>Ciprofloxacin</t>
  </si>
  <si>
    <t>Glucose Solution</t>
  </si>
  <si>
    <t>Saline Solution OR Ringer's Lactate</t>
  </si>
  <si>
    <t>Bag/bottle</t>
  </si>
  <si>
    <t>bags</t>
  </si>
  <si>
    <t>Hydrocele Surgery</t>
  </si>
  <si>
    <t>bag/bottle</t>
  </si>
  <si>
    <t>ml bottle</t>
  </si>
  <si>
    <t>bottles</t>
  </si>
  <si>
    <t>Surgical blade handle</t>
  </si>
  <si>
    <t>Mayo scissors</t>
  </si>
  <si>
    <t>Allis clamps</t>
  </si>
  <si>
    <t>Drug Name</t>
  </si>
  <si>
    <t>Infection Control Items</t>
  </si>
  <si>
    <t>Hand Hygiene</t>
  </si>
  <si>
    <t>Soap</t>
  </si>
  <si>
    <t>Hand sanitizer solution</t>
  </si>
  <si>
    <t>Health Care Waste Management Tips</t>
  </si>
  <si>
    <t>Number of Targeted Hydrocele Surgeries (patients)</t>
  </si>
  <si>
    <t>Estimated percent of hydrocele-hernia comorbidity</t>
  </si>
  <si>
    <t>Type of Package (Recommended)</t>
  </si>
  <si>
    <t>packs</t>
  </si>
  <si>
    <r>
      <t xml:space="preserve">Questions about this form may be sent to: </t>
    </r>
    <r>
      <rPr>
        <i/>
        <sz val="12"/>
        <color theme="1"/>
        <rFont val="Calibri"/>
        <family val="2"/>
        <scheme val="minor"/>
      </rPr>
      <t>MMDPproject@hki.org</t>
    </r>
  </si>
  <si>
    <r>
      <t>Total</t>
    </r>
    <r>
      <rPr>
        <b/>
        <sz val="12"/>
        <color rgb="FFFF0000"/>
        <rFont val="Calibri"/>
        <family val="2"/>
        <scheme val="minor"/>
      </rPr>
      <t xml:space="preserve"> </t>
    </r>
    <r>
      <rPr>
        <b/>
        <sz val="12"/>
        <color theme="1"/>
        <rFont val="Calibri"/>
        <family val="2"/>
        <scheme val="minor"/>
      </rPr>
      <t>per Patient</t>
    </r>
  </si>
  <si>
    <t>Total Units Needed for Targeted Surgeries</t>
  </si>
  <si>
    <t>Hydrocele (and Hernia) Surgery Requirements</t>
  </si>
  <si>
    <t>Amoxicillin</t>
  </si>
  <si>
    <t>Consumables</t>
  </si>
  <si>
    <t>Syringe Luer lock (10 mL)</t>
  </si>
  <si>
    <t>Syringe Luer lock (60 mL)</t>
  </si>
  <si>
    <t>Syringe catheter tip (60 mL)</t>
  </si>
  <si>
    <t>Needle (18-gauge)</t>
  </si>
  <si>
    <t xml:space="preserve">Needle (24-gauge) </t>
  </si>
  <si>
    <t>Surgical blades (size 15)</t>
  </si>
  <si>
    <t>Gauze (sterile, in packs)</t>
  </si>
  <si>
    <t>Surgical mesh if available (for hernia)</t>
  </si>
  <si>
    <t>Medical Tape</t>
  </si>
  <si>
    <t xml:space="preserve">Sponge forceps </t>
  </si>
  <si>
    <t>Dissecting forceps, toothed</t>
  </si>
  <si>
    <t>Dissecting forceps, non-toothed</t>
  </si>
  <si>
    <t>Towel clips</t>
  </si>
  <si>
    <t>Metzenbaum scissors</t>
  </si>
  <si>
    <t xml:space="preserve">Curved artery forceps </t>
  </si>
  <si>
    <t>Straight artery forceps</t>
  </si>
  <si>
    <t>Needle holder</t>
  </si>
  <si>
    <t>Kidney basin</t>
  </si>
  <si>
    <t xml:space="preserve">Small steel cup </t>
  </si>
  <si>
    <t>Retractors (army/navy)</t>
  </si>
  <si>
    <t>Self-retaining retractor (hernia)</t>
  </si>
  <si>
    <t>Povidone Iodine Solution or chlorhexidine</t>
  </si>
  <si>
    <t>Most other surgical waste can be incinerated</t>
  </si>
  <si>
    <t>Surgical gloves for surgeon and assistant</t>
  </si>
  <si>
    <t>Sterile trolley towel and back table cover</t>
  </si>
  <si>
    <t>Suction tubing &amp; canister (recommended)</t>
  </si>
  <si>
    <t>Sterile wound drapes</t>
  </si>
  <si>
    <t>g</t>
  </si>
  <si>
    <t>1g/15ml</t>
  </si>
  <si>
    <t>mg/2ml vial</t>
  </si>
  <si>
    <t>g/15ml vial</t>
  </si>
  <si>
    <t>80mg/2ml</t>
  </si>
  <si>
    <t>caps blister pk</t>
  </si>
  <si>
    <t>Hydrocele Surgery Kit Components (Durable/Reusable Goods)</t>
  </si>
  <si>
    <t>Total needed per surgery</t>
  </si>
  <si>
    <t>Estimated percent of bilateral hydroceles</t>
  </si>
  <si>
    <t>(opened as necessary)</t>
  </si>
  <si>
    <t xml:space="preserve">Diazepam </t>
  </si>
  <si>
    <r>
      <t>Lidocaine</t>
    </r>
    <r>
      <rPr>
        <sz val="10"/>
        <color theme="1"/>
        <rFont val="Calibri"/>
        <family val="2"/>
        <scheme val="minor"/>
      </rPr>
      <t xml:space="preserve">* </t>
    </r>
  </si>
  <si>
    <r>
      <t xml:space="preserve">Aminoglycoside </t>
    </r>
    <r>
      <rPr>
        <sz val="10"/>
        <color theme="1"/>
        <rFont val="Calibri"/>
        <family val="2"/>
        <scheme val="minor"/>
      </rPr>
      <t>(for use with Cephalosporin)***</t>
    </r>
  </si>
  <si>
    <r>
      <t>Diclofenac</t>
    </r>
    <r>
      <rPr>
        <sz val="10"/>
        <color theme="1"/>
        <rFont val="Calibri"/>
        <family val="2"/>
        <scheme val="minor"/>
      </rPr>
      <t>****</t>
    </r>
  </si>
  <si>
    <t xml:space="preserve">Suture: absorbable braided polyglactin (Vicryl, Dexon) 2–0, 3–0, 4–0 </t>
  </si>
  <si>
    <t>%</t>
  </si>
  <si>
    <t>Masks for surgeon and assistant</t>
  </si>
  <si>
    <r>
      <t>Elastic bandage or crepe gauze</t>
    </r>
    <r>
      <rPr>
        <sz val="10"/>
        <color rgb="FF000000"/>
        <rFont val="Calibri"/>
        <family val="2"/>
        <scheme val="minor"/>
      </rPr>
      <t>**</t>
    </r>
  </si>
  <si>
    <t>Sterile wound towels</t>
  </si>
  <si>
    <r>
      <t>Sterile surgical gowns for surgeons</t>
    </r>
    <r>
      <rPr>
        <sz val="10"/>
        <color theme="1"/>
        <rFont val="Calibri"/>
        <family val="2"/>
        <scheme val="minor"/>
      </rPr>
      <t>*</t>
    </r>
  </si>
  <si>
    <t>Caps for surgeon and assistant</t>
  </si>
  <si>
    <t>Care of surgical instruments: Cleaning &amp; Decontamination before Sterilization</t>
  </si>
  <si>
    <t>Non-permeable apron for surgeons</t>
  </si>
  <si>
    <t>Last Revised: May 2019</t>
  </si>
  <si>
    <t>Plastic bags of 2 different colors to facilitate segregation of contaminated/ non contaminated waste. Contaminated waste should be disposed of according to infectious disease protocols.</t>
  </si>
  <si>
    <t>A Sharps "safe" disposal box should be available at all times at each surgery location and should be regulary replaced when getting full.</t>
  </si>
  <si>
    <r>
      <rPr>
        <b/>
        <i/>
        <sz val="10"/>
        <rFont val="Calibri"/>
        <family val="2"/>
        <scheme val="minor"/>
      </rPr>
      <t>Note:</t>
    </r>
    <r>
      <rPr>
        <sz val="10"/>
        <rFont val="Calibri"/>
        <family val="2"/>
        <scheme val="minor"/>
      </rPr>
      <t xml:space="preserve"> The elements in this table are for informational purposes as part of the minimum requirements for the proper functioning of a surgical health facility.</t>
    </r>
  </si>
  <si>
    <t>Detergent and water with brush for cleaning instruments. The use of bleach is not recommended for disinfection. Instruments should not be soaked in bleach during sterilization.</t>
  </si>
  <si>
    <r>
      <t xml:space="preserve">First generation Cephalosporin </t>
    </r>
    <r>
      <rPr>
        <sz val="10"/>
        <color theme="1"/>
        <rFont val="Calibri"/>
        <family val="2"/>
        <scheme val="minor"/>
      </rPr>
      <t>(e.g., cephalexin) for use with Aminoglycoside**</t>
    </r>
  </si>
  <si>
    <t>* 2% Lidocaine OR 2% Lidocaine with 1:200 000 epinephrine OR 50:50 mix of 1% lidocaine and 0.25% bupivacaine.</t>
  </si>
  <si>
    <t>** Additional antibiotics may be prescribed at the surgeon's discretion in accordance with local antibiotic protocols.</t>
  </si>
  <si>
    <t>Bottle</t>
  </si>
  <si>
    <t>Disinfectant to decontaminate instruments.</t>
  </si>
  <si>
    <t>Autoclave or dry heat to sterilize instruments.</t>
  </si>
  <si>
    <t>Protection equipment for health worker who handles the waste (at minimum, gloves).</t>
  </si>
  <si>
    <t>* If a scrub nurse is present, add 1 to all surgeon quantities. There are generally two types of gowns: disposable gowns are properly disposed of after each surgery, and reusable gowns are sterilized after each surgery and then reused. The total above can be used for planning in either case.</t>
  </si>
  <si>
    <t>**1 needed at time of surgery; 1 needed on each day of bandage change (days 3, 5, 7 post-surgery). In addition, gauze and gloves will be needed for post-operative dressing change.</t>
  </si>
  <si>
    <t>.</t>
  </si>
  <si>
    <t>***Dosage depends on which aminoglycoside is used (e.g., gentamicin or other). Selection of aminogylcoside should consider local antibiotic resistance patterns. Once drug is selected, adjust dosing accordingly. Dosage provided in the above table is based on an average 60kg adult male.</t>
  </si>
  <si>
    <r>
      <t xml:space="preserve">This form was developed to assist with the procurement of pharmaceuticals as well as disposable and durable goods necessary to support USAID-funded MMDP Project activities. This tool simplifies and standardizes the calculation for determining the quantity of supplies recommended for use during hydrocele surgery as outlined in the World Health Organization's 2019 report from an informal consultation among experts titled </t>
    </r>
    <r>
      <rPr>
        <i/>
        <sz val="12"/>
        <rFont val="Calibri"/>
        <family val="2"/>
        <scheme val="minor"/>
      </rPr>
      <t>Surgical Approaches to the Urogenital Manifestations of Lymphatic Filariasis</t>
    </r>
    <r>
      <rPr>
        <sz val="12"/>
        <rFont val="Calibri"/>
        <family val="2"/>
        <scheme val="minor"/>
      </rPr>
      <t>. Funding sources will vary by country and project, and this tool is a guide for identifying procurement needs.</t>
    </r>
  </si>
  <si>
    <t>To use the tool, simply input the country-specific information into the yellow cells at the top of the sheet. To account for all procurement needs, surgery targets should also include surgeries conducted during surgeon training. To facilitate completion of information and avoid entry error, the cells in the tables on the next sheet are automatically populated based on information entered in the yellow cells at the top of the sheet. To protect these formulas, the sheets are locked. Please note that the addition, editing, or deletion of cells or any other information in this form might disrupt automatic calculations and cause the form to yield inaccurate results.</t>
  </si>
  <si>
    <t>**** Not to be used before surgery, only after surgery. Alternatively, use acetaminophen.</t>
  </si>
  <si>
    <t>4–0 Monocryl or Vicryl Rapid for skin (for hernia)</t>
  </si>
  <si>
    <r>
      <t xml:space="preserve">In addition, the calculations for </t>
    </r>
    <r>
      <rPr>
        <i/>
        <sz val="12"/>
        <color theme="1"/>
        <rFont val="Calibri"/>
        <family val="2"/>
        <scheme val="minor"/>
      </rPr>
      <t>Total number of packages to order</t>
    </r>
    <r>
      <rPr>
        <sz val="12"/>
        <color theme="1"/>
        <rFont val="Calibri"/>
        <family val="2"/>
        <scheme val="minor"/>
      </rPr>
      <t xml:space="preserve"> automatically increase the estimated need by a small percentage, to account for potential losses.</t>
    </r>
  </si>
  <si>
    <t>Polypropylene (non absorbable) 2-0 suture (for hernia)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</si>
</sst>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12"/>
      <color rgb="FFFF0000"/>
      <name val="Calibri"/>
      <family val="2"/>
      <scheme val="minor"/>
    </font>
    <font>
      <b/>
      <sz val="12"/>
      <color rgb="FF000000"/>
      <name val="Calibri"/>
      <family val="2"/>
      <scheme val="minor"/>
    </font>
    <font>
      <sz val="12"/>
      <color rgb="FF000000"/>
      <name val="Calibri"/>
      <family val="2"/>
      <scheme val="minor"/>
    </font>
    <font>
      <b/>
      <sz val="18"/>
      <color theme="4" tint="-0.499984740745262"/>
      <name val="Calibri"/>
      <family val="2"/>
      <scheme val="minor"/>
    </font>
    <font>
      <sz val="12"/>
      <color theme="1"/>
      <name val="Gill Sans MT"/>
      <family val="2"/>
    </font>
    <font>
      <b/>
      <i/>
      <sz val="11"/>
      <color theme="1"/>
      <name val="Calibri"/>
      <family val="2"/>
      <scheme val="minor"/>
    </font>
    <font>
      <b/>
      <sz val="18"/>
      <color theme="1"/>
      <name val="Calibri"/>
      <family val="2"/>
      <scheme val="minor"/>
    </font>
    <font>
      <sz val="12"/>
      <name val="Calibri"/>
      <family val="2"/>
      <scheme val="minor"/>
    </font>
    <font>
      <i/>
      <sz val="12"/>
      <name val="Calibri"/>
      <family val="2"/>
      <scheme val="minor"/>
    </font>
    <font>
      <sz val="12"/>
      <color rgb="FF000000"/>
      <name val="Times New Roman"/>
      <family val="1"/>
    </font>
    <font>
      <b/>
      <sz val="12"/>
      <name val="Calibri"/>
      <family val="2"/>
      <scheme val="minor"/>
    </font>
    <font>
      <i/>
      <sz val="12"/>
      <color theme="1"/>
      <name val="Calibri"/>
      <family val="2"/>
      <scheme val="minor"/>
    </font>
    <font>
      <b/>
      <sz val="12"/>
      <color rgb="FFFF0000"/>
      <name val="Calibri"/>
      <family val="2"/>
      <scheme val="minor"/>
    </font>
    <font>
      <b/>
      <sz val="11"/>
      <color rgb="FF000000"/>
      <name val="Calibri"/>
      <family val="2"/>
      <scheme val="minor"/>
    </font>
    <font>
      <sz val="10"/>
      <color theme="1"/>
      <name val="Calibri"/>
      <family val="2"/>
      <scheme val="minor"/>
    </font>
    <font>
      <sz val="10"/>
      <color rgb="FF000000"/>
      <name val="Calibri"/>
      <family val="2"/>
      <scheme val="minor"/>
    </font>
    <font>
      <sz val="10"/>
      <name val="Calibri"/>
      <family val="2"/>
      <scheme val="minor"/>
    </font>
    <font>
      <b/>
      <sz val="11.5"/>
      <color theme="1"/>
      <name val="Calibri"/>
      <family val="2"/>
      <scheme val="minor"/>
    </font>
    <font>
      <b/>
      <i/>
      <sz val="1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59999389629810485"/>
        <bgColor indexed="64"/>
      </patternFill>
    </fill>
  </fills>
  <borders count="4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style="thin">
        <color auto="1"/>
      </left>
      <right/>
      <top style="thin">
        <color auto="1"/>
      </top>
      <bottom/>
      <diagonal/>
    </border>
    <border>
      <left/>
      <right/>
      <top style="thin">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diagonal/>
    </border>
    <border>
      <left style="medium">
        <color auto="1"/>
      </left>
      <right/>
      <top/>
      <bottom/>
      <diagonal/>
    </border>
    <border>
      <left/>
      <right style="medium">
        <color auto="1"/>
      </right>
      <top/>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thin">
        <color auto="1"/>
      </bottom>
      <diagonal/>
    </border>
    <border>
      <left style="medium">
        <color auto="1"/>
      </left>
      <right/>
      <top style="thin">
        <color auto="1"/>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s>
  <cellStyleXfs count="2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56">
    <xf numFmtId="0" fontId="0" fillId="0" borderId="0" xfId="0"/>
    <xf numFmtId="0" fontId="1" fillId="0" borderId="0" xfId="0" applyFont="1"/>
    <xf numFmtId="0" fontId="0" fillId="0" borderId="0" xfId="0" applyAlignment="1">
      <alignment horizontal="right"/>
    </xf>
    <xf numFmtId="0" fontId="0" fillId="2" borderId="0" xfId="0" applyFill="1"/>
    <xf numFmtId="0" fontId="1" fillId="3" borderId="0" xfId="0" applyFont="1" applyFill="1" applyBorder="1" applyAlignment="1">
      <alignment horizontal="center"/>
    </xf>
    <xf numFmtId="0" fontId="0" fillId="2" borderId="0" xfId="0" applyFill="1" applyBorder="1"/>
    <xf numFmtId="0" fontId="0" fillId="2" borderId="0" xfId="0" applyFill="1" applyBorder="1" applyAlignment="1">
      <alignment horizontal="right"/>
    </xf>
    <xf numFmtId="0" fontId="4" fillId="0" borderId="0" xfId="0" applyFont="1"/>
    <xf numFmtId="0" fontId="1" fillId="0" borderId="3" xfId="0" applyFont="1" applyBorder="1" applyAlignment="1"/>
    <xf numFmtId="0" fontId="1" fillId="3" borderId="4" xfId="0" applyFont="1" applyFill="1" applyBorder="1"/>
    <xf numFmtId="0" fontId="1" fillId="3" borderId="5" xfId="0" applyFont="1" applyFill="1" applyBorder="1" applyAlignment="1">
      <alignment horizontal="center"/>
    </xf>
    <xf numFmtId="0" fontId="1" fillId="3" borderId="8" xfId="0" applyFont="1" applyFill="1" applyBorder="1"/>
    <xf numFmtId="0" fontId="0" fillId="0" borderId="0" xfId="0" applyFont="1"/>
    <xf numFmtId="0" fontId="0" fillId="5" borderId="0" xfId="0" applyFill="1" applyBorder="1"/>
    <xf numFmtId="0" fontId="8" fillId="5" borderId="0" xfId="0" applyFont="1" applyFill="1" applyBorder="1" applyAlignment="1">
      <alignment horizontal="center" vertical="top" wrapText="1"/>
    </xf>
    <xf numFmtId="0" fontId="0" fillId="2" borderId="0" xfId="0" applyFill="1" applyBorder="1" applyAlignment="1">
      <alignment wrapText="1"/>
    </xf>
    <xf numFmtId="9" fontId="0" fillId="2" borderId="0" xfId="0" applyNumberFormat="1" applyFill="1" applyBorder="1" applyAlignment="1">
      <alignment horizontal="right"/>
    </xf>
    <xf numFmtId="0" fontId="0" fillId="0" borderId="0" xfId="0" applyAlignment="1">
      <alignment vertical="center" wrapText="1"/>
    </xf>
    <xf numFmtId="0" fontId="0" fillId="0" borderId="0" xfId="0" applyAlignment="1">
      <alignment vertical="center"/>
    </xf>
    <xf numFmtId="0" fontId="1" fillId="6" borderId="2" xfId="0" applyFont="1" applyFill="1" applyBorder="1" applyAlignment="1">
      <alignment horizontal="center" vertical="center" wrapText="1"/>
    </xf>
    <xf numFmtId="0" fontId="1" fillId="6" borderId="1" xfId="0" applyFont="1" applyFill="1" applyBorder="1" applyAlignment="1">
      <alignment vertical="center" wrapText="1"/>
    </xf>
    <xf numFmtId="0" fontId="1" fillId="6" borderId="0" xfId="0" applyFont="1" applyFill="1"/>
    <xf numFmtId="0" fontId="0" fillId="0" borderId="0" xfId="0" applyBorder="1"/>
    <xf numFmtId="0" fontId="0" fillId="0" borderId="0" xfId="0" applyFill="1" applyBorder="1" applyAlignment="1">
      <alignment horizontal="right"/>
    </xf>
    <xf numFmtId="0" fontId="11" fillId="2" borderId="0" xfId="0" applyFont="1" applyFill="1" applyBorder="1" applyAlignment="1">
      <alignment horizontal="left" wrapText="1"/>
    </xf>
    <xf numFmtId="0" fontId="13" fillId="0" borderId="0" xfId="0" applyFont="1" applyBorder="1" applyAlignment="1">
      <alignment horizontal="justify" vertical="center" wrapText="1"/>
    </xf>
    <xf numFmtId="0" fontId="0" fillId="2" borderId="0" xfId="0" applyFill="1" applyBorder="1" applyAlignment="1">
      <alignment horizontal="left" wrapText="1"/>
    </xf>
    <xf numFmtId="0" fontId="0" fillId="2" borderId="0" xfId="0" applyFont="1" applyFill="1"/>
    <xf numFmtId="0" fontId="0" fillId="0" borderId="11" xfId="0" applyBorder="1"/>
    <xf numFmtId="0" fontId="1" fillId="4" borderId="12" xfId="0" applyFont="1" applyFill="1" applyBorder="1" applyAlignment="1" applyProtection="1">
      <protection locked="0"/>
    </xf>
    <xf numFmtId="0" fontId="1" fillId="2" borderId="0" xfId="0" applyFont="1" applyFill="1" applyBorder="1" applyAlignment="1" applyProtection="1">
      <protection locked="0"/>
    </xf>
    <xf numFmtId="0" fontId="1" fillId="2" borderId="9" xfId="0" applyFont="1" applyFill="1" applyBorder="1" applyAlignment="1" applyProtection="1">
      <protection locked="0"/>
    </xf>
    <xf numFmtId="0" fontId="1" fillId="0" borderId="0" xfId="0" applyFont="1" applyFill="1" applyBorder="1" applyAlignment="1">
      <alignment vertical="center" wrapText="1"/>
    </xf>
    <xf numFmtId="0" fontId="1" fillId="0" borderId="0" xfId="0" applyFont="1" applyFill="1" applyBorder="1"/>
    <xf numFmtId="0" fontId="0" fillId="2" borderId="0" xfId="0" applyFill="1" applyBorder="1" applyAlignment="1">
      <alignment horizontal="left" vertical="top" wrapText="1"/>
    </xf>
    <xf numFmtId="0" fontId="0" fillId="0" borderId="0" xfId="0" applyAlignment="1">
      <alignment wrapText="1"/>
    </xf>
    <xf numFmtId="0" fontId="0" fillId="2" borderId="0" xfId="0" applyFill="1" applyBorder="1" applyAlignment="1">
      <alignment horizontal="center"/>
    </xf>
    <xf numFmtId="0" fontId="0" fillId="0" borderId="0" xfId="0" applyBorder="1" applyAlignment="1">
      <alignment horizontal="center"/>
    </xf>
    <xf numFmtId="0" fontId="0" fillId="2" borderId="0" xfId="0" applyFill="1" applyBorder="1" applyAlignment="1">
      <alignment horizontal="center" wrapText="1"/>
    </xf>
    <xf numFmtId="0" fontId="0" fillId="0" borderId="0" xfId="0" applyBorder="1" applyAlignment="1">
      <alignment horizontal="center" wrapText="1"/>
    </xf>
    <xf numFmtId="0" fontId="0" fillId="0" borderId="0" xfId="0" applyBorder="1" applyAlignment="1"/>
    <xf numFmtId="0" fontId="1" fillId="2" borderId="0" xfId="0" applyFont="1" applyFill="1" applyBorder="1" applyAlignment="1">
      <alignment horizontal="center" vertical="center" wrapText="1"/>
    </xf>
    <xf numFmtId="0" fontId="0" fillId="0" borderId="0" xfId="0" applyBorder="1" applyAlignment="1">
      <alignment horizontal="left" vertical="center"/>
    </xf>
    <xf numFmtId="0" fontId="0" fillId="0" borderId="16" xfId="0" applyBorder="1" applyAlignment="1">
      <alignment horizontal="left" vertical="center"/>
    </xf>
    <xf numFmtId="9" fontId="0" fillId="0" borderId="0" xfId="0" applyNumberFormat="1" applyBorder="1" applyAlignment="1">
      <alignment horizontal="right" vertical="center"/>
    </xf>
    <xf numFmtId="0" fontId="0" fillId="0" borderId="0" xfId="0" applyBorder="1" applyAlignment="1">
      <alignment horizontal="right" vertical="center"/>
    </xf>
    <xf numFmtId="0" fontId="0" fillId="0" borderId="7" xfId="0" applyBorder="1" applyAlignment="1">
      <alignment horizontal="right" vertical="center"/>
    </xf>
    <xf numFmtId="0" fontId="0" fillId="0" borderId="0" xfId="0" applyFill="1" applyBorder="1" applyAlignment="1">
      <alignment horizontal="right" vertical="center"/>
    </xf>
    <xf numFmtId="0" fontId="0" fillId="0" borderId="9" xfId="0" applyBorder="1" applyAlignment="1">
      <alignment horizontal="right" vertical="center"/>
    </xf>
    <xf numFmtId="0" fontId="0" fillId="2" borderId="0" xfId="0" applyFill="1" applyBorder="1" applyAlignment="1">
      <alignment horizontal="right" vertical="center"/>
    </xf>
    <xf numFmtId="0" fontId="0" fillId="0" borderId="17" xfId="0" applyBorder="1" applyAlignment="1">
      <alignment horizontal="right" vertical="center"/>
    </xf>
    <xf numFmtId="0" fontId="0" fillId="0" borderId="15" xfId="0" applyBorder="1" applyAlignment="1">
      <alignment horizontal="right" vertical="center"/>
    </xf>
    <xf numFmtId="0" fontId="5" fillId="6" borderId="3" xfId="0" applyFont="1" applyFill="1" applyBorder="1" applyAlignment="1">
      <alignment horizontal="center" vertical="center" wrapText="1"/>
    </xf>
    <xf numFmtId="0" fontId="18" fillId="0" borderId="0" xfId="0" applyFont="1"/>
    <xf numFmtId="0" fontId="18" fillId="2" borderId="0" xfId="0" applyFont="1" applyFill="1" applyBorder="1"/>
    <xf numFmtId="0" fontId="0" fillId="0" borderId="0" xfId="0" applyBorder="1" applyAlignment="1">
      <alignment vertical="center"/>
    </xf>
    <xf numFmtId="0" fontId="0" fillId="2" borderId="0" xfId="0" applyFill="1" applyBorder="1" applyAlignment="1">
      <alignment horizontal="left" vertical="center"/>
    </xf>
    <xf numFmtId="0" fontId="0" fillId="0" borderId="0" xfId="0" applyBorder="1" applyAlignment="1">
      <alignment horizontal="center" vertical="center"/>
    </xf>
    <xf numFmtId="0" fontId="0" fillId="0" borderId="10" xfId="0" applyBorder="1" applyAlignment="1">
      <alignment horizontal="center" vertical="center"/>
    </xf>
    <xf numFmtId="0" fontId="1" fillId="6" borderId="18" xfId="0" applyFont="1" applyFill="1" applyBorder="1" applyAlignment="1">
      <alignment horizontal="center" vertical="center" wrapText="1"/>
    </xf>
    <xf numFmtId="0" fontId="21" fillId="6" borderId="6" xfId="0" applyFont="1" applyFill="1" applyBorder="1" applyAlignment="1">
      <alignment vertical="center" wrapText="1"/>
    </xf>
    <xf numFmtId="0" fontId="0" fillId="2" borderId="26" xfId="0" applyFill="1" applyBorder="1"/>
    <xf numFmtId="0" fontId="0" fillId="0" borderId="26" xfId="0" applyBorder="1"/>
    <xf numFmtId="0" fontId="0" fillId="2" borderId="27" xfId="0" applyFill="1" applyBorder="1"/>
    <xf numFmtId="0" fontId="0" fillId="2" borderId="28" xfId="0" applyFill="1" applyBorder="1" applyAlignment="1">
      <alignment horizontal="center"/>
    </xf>
    <xf numFmtId="0" fontId="0" fillId="2" borderId="29" xfId="0" applyFill="1" applyBorder="1" applyAlignment="1">
      <alignment horizontal="center"/>
    </xf>
    <xf numFmtId="0" fontId="0" fillId="2" borderId="30" xfId="0" applyFill="1" applyBorder="1"/>
    <xf numFmtId="0" fontId="0" fillId="2" borderId="31" xfId="0" applyFill="1" applyBorder="1" applyAlignment="1">
      <alignment horizontal="center"/>
    </xf>
    <xf numFmtId="0" fontId="17" fillId="6" borderId="12" xfId="0" applyFont="1" applyFill="1" applyBorder="1" applyAlignment="1">
      <alignment horizontal="center" vertical="center" wrapText="1"/>
    </xf>
    <xf numFmtId="0" fontId="5" fillId="6" borderId="3" xfId="0" applyFont="1" applyFill="1" applyBorder="1" applyAlignment="1">
      <alignment horizontal="left" vertical="center" wrapText="1" indent="4"/>
    </xf>
    <xf numFmtId="0" fontId="6" fillId="0" borderId="26" xfId="0" applyFont="1" applyBorder="1" applyAlignment="1">
      <alignment vertical="center" wrapText="1"/>
    </xf>
    <xf numFmtId="0" fontId="6" fillId="0" borderId="27" xfId="0" applyFont="1" applyBorder="1" applyAlignment="1">
      <alignment vertical="center" wrapText="1"/>
    </xf>
    <xf numFmtId="0" fontId="1" fillId="6" borderId="11" xfId="0" applyFont="1" applyFill="1" applyBorder="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0" fontId="0" fillId="0" borderId="39" xfId="0" applyFont="1" applyBorder="1" applyAlignment="1">
      <alignment horizontal="center" vertical="center"/>
    </xf>
    <xf numFmtId="0" fontId="1" fillId="6" borderId="12" xfId="0" applyFont="1" applyFill="1" applyBorder="1" applyAlignment="1">
      <alignment horizontal="center" vertical="center" wrapText="1"/>
    </xf>
    <xf numFmtId="0" fontId="6" fillId="0" borderId="28" xfId="0" applyFont="1" applyBorder="1" applyAlignment="1">
      <alignment horizontal="center" vertical="center" wrapText="1"/>
    </xf>
    <xf numFmtId="0" fontId="0" fillId="2" borderId="29" xfId="0" applyFont="1" applyFill="1" applyBorder="1" applyAlignment="1">
      <alignment horizontal="center" vertical="center" wrapText="1"/>
    </xf>
    <xf numFmtId="0" fontId="1" fillId="6" borderId="13" xfId="0" applyFont="1" applyFill="1" applyBorder="1" applyAlignment="1">
      <alignment vertical="center" wrapText="1"/>
    </xf>
    <xf numFmtId="0" fontId="1" fillId="3" borderId="14" xfId="0" applyFont="1" applyFill="1" applyBorder="1"/>
    <xf numFmtId="9" fontId="0" fillId="0" borderId="16" xfId="0" applyNumberFormat="1" applyBorder="1" applyAlignment="1">
      <alignment horizontal="right" vertical="center"/>
    </xf>
    <xf numFmtId="0" fontId="0" fillId="0" borderId="16" xfId="0" applyBorder="1" applyAlignment="1">
      <alignment vertical="center"/>
    </xf>
    <xf numFmtId="0" fontId="0" fillId="0" borderId="16" xfId="0" applyBorder="1" applyAlignment="1">
      <alignment horizontal="center" vertical="center"/>
    </xf>
    <xf numFmtId="0" fontId="4" fillId="0" borderId="0" xfId="0" applyFont="1" applyAlignment="1">
      <alignment vertical="center"/>
    </xf>
    <xf numFmtId="0" fontId="1" fillId="3" borderId="9" xfId="0" applyFont="1" applyFill="1" applyBorder="1" applyAlignment="1">
      <alignment horizontal="center"/>
    </xf>
    <xf numFmtId="0" fontId="1" fillId="3" borderId="10" xfId="0" applyFont="1" applyFill="1" applyBorder="1" applyAlignment="1">
      <alignment horizontal="left"/>
    </xf>
    <xf numFmtId="0" fontId="0" fillId="0" borderId="10" xfId="0" applyFill="1" applyBorder="1" applyAlignment="1">
      <alignment horizontal="left" vertical="center"/>
    </xf>
    <xf numFmtId="0" fontId="0" fillId="0" borderId="40" xfId="0" applyFill="1" applyBorder="1" applyAlignment="1">
      <alignment horizontal="left" vertical="center"/>
    </xf>
    <xf numFmtId="0" fontId="1" fillId="3" borderId="9" xfId="0" applyFont="1" applyFill="1" applyBorder="1"/>
    <xf numFmtId="0" fontId="0" fillId="0" borderId="9" xfId="0" applyFill="1" applyBorder="1" applyAlignment="1">
      <alignment horizontal="right" vertical="center"/>
    </xf>
    <xf numFmtId="0" fontId="0" fillId="0" borderId="9" xfId="0" applyFont="1" applyFill="1" applyBorder="1" applyAlignment="1">
      <alignment horizontal="right" vertical="center"/>
    </xf>
    <xf numFmtId="0" fontId="0" fillId="0" borderId="15" xfId="0" applyFont="1" applyFill="1" applyBorder="1" applyAlignment="1">
      <alignment horizontal="right" vertical="center"/>
    </xf>
    <xf numFmtId="0" fontId="0" fillId="0" borderId="38" xfId="0" applyFont="1" applyFill="1" applyBorder="1" applyAlignment="1">
      <alignment horizontal="center" vertical="center"/>
    </xf>
    <xf numFmtId="0" fontId="0" fillId="0" borderId="26" xfId="0" applyFont="1" applyFill="1" applyBorder="1" applyAlignment="1">
      <alignment vertical="center" wrapText="1"/>
    </xf>
    <xf numFmtId="0" fontId="6" fillId="0" borderId="26" xfId="0" applyFont="1" applyFill="1" applyBorder="1" applyAlignment="1">
      <alignment vertical="center" wrapText="1"/>
    </xf>
    <xf numFmtId="0" fontId="18" fillId="0" borderId="0" xfId="0" applyFont="1" applyFill="1"/>
    <xf numFmtId="1" fontId="0" fillId="0" borderId="7" xfId="0" applyNumberFormat="1" applyBorder="1" applyAlignment="1">
      <alignment horizontal="right" vertical="center"/>
    </xf>
    <xf numFmtId="1" fontId="0" fillId="0" borderId="38" xfId="0" applyNumberFormat="1" applyFont="1" applyBorder="1" applyAlignment="1">
      <alignment horizontal="center" vertical="center"/>
    </xf>
    <xf numFmtId="0" fontId="7" fillId="2" borderId="0" xfId="0" applyFont="1" applyFill="1" applyBorder="1" applyAlignment="1">
      <alignment horizontal="center"/>
    </xf>
    <xf numFmtId="0" fontId="9" fillId="2" borderId="0" xfId="0" applyFont="1" applyFill="1" applyBorder="1" applyAlignment="1">
      <alignment horizontal="left" vertical="top" wrapText="1"/>
    </xf>
    <xf numFmtId="0" fontId="7" fillId="2" borderId="0" xfId="0" applyFont="1" applyFill="1" applyBorder="1" applyAlignment="1">
      <alignment horizontal="center" wrapText="1"/>
    </xf>
    <xf numFmtId="0" fontId="10" fillId="0" borderId="0" xfId="0" applyFont="1" applyAlignment="1">
      <alignment horizontal="center" wrapText="1"/>
    </xf>
    <xf numFmtId="0" fontId="0" fillId="2" borderId="0" xfId="0" applyFill="1" applyBorder="1" applyAlignment="1">
      <alignment horizontal="left" wrapText="1"/>
    </xf>
    <xf numFmtId="0" fontId="0" fillId="0" borderId="0" xfId="0" applyFill="1" applyBorder="1" applyAlignment="1">
      <alignment horizontal="left" vertical="top" wrapText="1"/>
    </xf>
    <xf numFmtId="0" fontId="11" fillId="2" borderId="0" xfId="0" applyFont="1" applyFill="1" applyBorder="1" applyAlignment="1">
      <alignment horizontal="left" wrapText="1"/>
    </xf>
    <xf numFmtId="0" fontId="1" fillId="6" borderId="13" xfId="0" applyFont="1" applyFill="1" applyBorder="1" applyAlignment="1">
      <alignment vertical="center" wrapText="1"/>
    </xf>
    <xf numFmtId="0" fontId="1" fillId="6" borderId="41" xfId="0" applyFont="1" applyFill="1" applyBorder="1" applyAlignment="1">
      <alignment vertical="center" wrapText="1"/>
    </xf>
    <xf numFmtId="0" fontId="1" fillId="6" borderId="13" xfId="0" applyFont="1" applyFill="1" applyBorder="1" applyAlignment="1">
      <alignment horizontal="center" vertical="center" wrapText="1"/>
    </xf>
    <xf numFmtId="0" fontId="1" fillId="6" borderId="18" xfId="0" applyFont="1" applyFill="1" applyBorder="1" applyAlignment="1">
      <alignment horizontal="center" vertical="center" wrapText="1"/>
    </xf>
    <xf numFmtId="0" fontId="14" fillId="7" borderId="32" xfId="0" applyFont="1" applyFill="1" applyBorder="1" applyAlignment="1" applyProtection="1">
      <alignment horizontal="center" vertical="center"/>
    </xf>
    <xf numFmtId="0" fontId="14" fillId="7" borderId="33" xfId="0" applyFont="1" applyFill="1" applyBorder="1" applyAlignment="1" applyProtection="1">
      <alignment horizontal="center" vertical="center"/>
    </xf>
    <xf numFmtId="0" fontId="14" fillId="7" borderId="34" xfId="0" applyFont="1" applyFill="1" applyBorder="1" applyAlignment="1" applyProtection="1">
      <alignment horizontal="center" vertical="center"/>
    </xf>
    <xf numFmtId="0" fontId="14" fillId="8" borderId="20" xfId="0" applyFont="1" applyFill="1" applyBorder="1" applyAlignment="1">
      <alignment horizontal="left" vertical="top" wrapText="1"/>
    </xf>
    <xf numFmtId="0" fontId="14" fillId="8" borderId="35" xfId="0" applyFont="1" applyFill="1" applyBorder="1" applyAlignment="1">
      <alignment horizontal="left" vertical="top" wrapText="1"/>
    </xf>
    <xf numFmtId="0" fontId="14" fillId="8" borderId="21" xfId="0" applyFont="1" applyFill="1" applyBorder="1" applyAlignment="1">
      <alignment horizontal="left" vertical="top" wrapText="1"/>
    </xf>
    <xf numFmtId="0" fontId="11" fillId="0" borderId="22" xfId="0" applyFont="1" applyBorder="1" applyAlignment="1">
      <alignment horizontal="left" vertical="top" wrapText="1"/>
    </xf>
    <xf numFmtId="0" fontId="11" fillId="0" borderId="19" xfId="0" applyFont="1" applyBorder="1" applyAlignment="1">
      <alignment horizontal="left" vertical="top" wrapText="1"/>
    </xf>
    <xf numFmtId="0" fontId="11" fillId="0" borderId="23" xfId="0" applyFont="1" applyBorder="1" applyAlignment="1">
      <alignment horizontal="left" vertical="top" wrapText="1"/>
    </xf>
    <xf numFmtId="0" fontId="18" fillId="0" borderId="0" xfId="0" applyFont="1" applyAlignment="1">
      <alignment vertical="center" wrapText="1"/>
    </xf>
    <xf numFmtId="0" fontId="18" fillId="2" borderId="0" xfId="0" applyFont="1" applyFill="1" applyAlignment="1">
      <alignment vertical="center" wrapText="1"/>
    </xf>
    <xf numFmtId="0" fontId="18" fillId="2" borderId="0" xfId="0" applyFont="1" applyFill="1" applyAlignment="1">
      <alignment vertical="top" wrapText="1"/>
    </xf>
    <xf numFmtId="0" fontId="0" fillId="0" borderId="0" xfId="0" applyFont="1" applyFill="1" applyBorder="1" applyAlignment="1" applyProtection="1">
      <alignment horizontal="left" vertical="top" wrapText="1"/>
    </xf>
    <xf numFmtId="0" fontId="11" fillId="2" borderId="22" xfId="0" applyFont="1" applyFill="1" applyBorder="1" applyAlignment="1">
      <alignment horizontal="left" wrapText="1"/>
    </xf>
    <xf numFmtId="0" fontId="11" fillId="2" borderId="19" xfId="0" applyFont="1" applyFill="1" applyBorder="1" applyAlignment="1">
      <alignment horizontal="left" wrapText="1"/>
    </xf>
    <xf numFmtId="0" fontId="11" fillId="2" borderId="23" xfId="0" applyFont="1" applyFill="1" applyBorder="1" applyAlignment="1">
      <alignment horizontal="left" wrapText="1"/>
    </xf>
    <xf numFmtId="0" fontId="11" fillId="2" borderId="22" xfId="0" applyFont="1" applyFill="1" applyBorder="1" applyAlignment="1">
      <alignment vertical="center"/>
    </xf>
    <xf numFmtId="0" fontId="11" fillId="2" borderId="19" xfId="0" applyFont="1" applyFill="1" applyBorder="1" applyAlignment="1">
      <alignment vertical="center"/>
    </xf>
    <xf numFmtId="0" fontId="11" fillId="2" borderId="23" xfId="0" applyFont="1" applyFill="1" applyBorder="1" applyAlignment="1">
      <alignment vertical="center"/>
    </xf>
    <xf numFmtId="0" fontId="11" fillId="2" borderId="24" xfId="0" applyFont="1" applyFill="1" applyBorder="1" applyAlignment="1">
      <alignment horizontal="left" vertical="top"/>
    </xf>
    <xf numFmtId="0" fontId="11" fillId="2" borderId="36" xfId="0" applyFont="1" applyFill="1" applyBorder="1" applyAlignment="1">
      <alignment horizontal="left" vertical="top"/>
    </xf>
    <xf numFmtId="0" fontId="11" fillId="2" borderId="25" xfId="0" applyFont="1" applyFill="1" applyBorder="1" applyAlignment="1">
      <alignment horizontal="left" vertical="top"/>
    </xf>
    <xf numFmtId="0" fontId="14" fillId="8" borderId="20" xfId="0" applyFont="1" applyFill="1" applyBorder="1" applyAlignment="1">
      <alignment horizontal="left" vertical="center"/>
    </xf>
    <xf numFmtId="0" fontId="14" fillId="8" borderId="35" xfId="0" applyFont="1" applyFill="1" applyBorder="1" applyAlignment="1">
      <alignment horizontal="left" vertical="center"/>
    </xf>
    <xf numFmtId="0" fontId="14" fillId="8" borderId="21" xfId="0" applyFont="1" applyFill="1" applyBorder="1" applyAlignment="1">
      <alignment horizontal="left" vertical="center"/>
    </xf>
    <xf numFmtId="0" fontId="11" fillId="2" borderId="22" xfId="0" applyFont="1" applyFill="1" applyBorder="1" applyAlignment="1">
      <alignment horizontal="left" vertical="top"/>
    </xf>
    <xf numFmtId="0" fontId="11" fillId="2" borderId="19" xfId="0" applyFont="1" applyFill="1" applyBorder="1" applyAlignment="1">
      <alignment horizontal="left" vertical="top"/>
    </xf>
    <xf numFmtId="0" fontId="11" fillId="2" borderId="23" xfId="0" applyFont="1" applyFill="1" applyBorder="1" applyAlignment="1">
      <alignment horizontal="left" vertical="top"/>
    </xf>
    <xf numFmtId="0" fontId="11" fillId="2" borderId="22"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1" fillId="2" borderId="23" xfId="0" applyFont="1" applyFill="1" applyBorder="1" applyAlignment="1">
      <alignment horizontal="left" vertical="center" wrapText="1"/>
    </xf>
    <xf numFmtId="0" fontId="11" fillId="0" borderId="24" xfId="0" applyFont="1" applyBorder="1" applyAlignment="1">
      <alignment horizontal="left" vertical="top" wrapText="1"/>
    </xf>
    <xf numFmtId="0" fontId="11" fillId="0" borderId="36" xfId="0" applyFont="1" applyBorder="1" applyAlignment="1">
      <alignment horizontal="left" vertical="top" wrapText="1"/>
    </xf>
    <xf numFmtId="0" fontId="11" fillId="0" borderId="25" xfId="0" applyFont="1" applyBorder="1" applyAlignment="1">
      <alignment horizontal="left" vertical="top" wrapText="1"/>
    </xf>
    <xf numFmtId="0" fontId="14" fillId="8" borderId="20" xfId="0" applyFont="1" applyFill="1" applyBorder="1" applyAlignment="1">
      <alignment horizontal="left" vertical="center" wrapText="1"/>
    </xf>
    <xf numFmtId="0" fontId="14" fillId="8" borderId="35" xfId="0" applyFont="1" applyFill="1" applyBorder="1" applyAlignment="1">
      <alignment horizontal="left" vertical="center" wrapText="1"/>
    </xf>
    <xf numFmtId="0" fontId="14" fillId="8" borderId="21" xfId="0" applyFont="1" applyFill="1" applyBorder="1" applyAlignment="1">
      <alignment horizontal="left" vertical="center" wrapText="1"/>
    </xf>
    <xf numFmtId="0" fontId="11" fillId="2" borderId="24" xfId="0" applyFont="1" applyFill="1" applyBorder="1" applyAlignment="1">
      <alignment horizontal="left" vertical="center"/>
    </xf>
    <xf numFmtId="0" fontId="11" fillId="2" borderId="36" xfId="0" applyFont="1" applyFill="1" applyBorder="1" applyAlignment="1">
      <alignment horizontal="left" vertical="center"/>
    </xf>
    <xf numFmtId="0" fontId="11" fillId="2" borderId="25" xfId="0" applyFont="1" applyFill="1" applyBorder="1" applyAlignment="1">
      <alignment horizontal="left" vertical="center"/>
    </xf>
    <xf numFmtId="0" fontId="20" fillId="0" borderId="0" xfId="0" applyFont="1" applyBorder="1" applyAlignment="1">
      <alignment vertical="center" wrapText="1"/>
    </xf>
    <xf numFmtId="0" fontId="20" fillId="0" borderId="0" xfId="0" applyFont="1" applyAlignment="1">
      <alignment vertical="center" wrapText="1"/>
    </xf>
    <xf numFmtId="0" fontId="0" fillId="0" borderId="9" xfId="0" applyBorder="1" applyAlignment="1" applyProtection="1">
      <alignment vertical="center"/>
    </xf>
    <xf numFmtId="0" fontId="0" fillId="2" borderId="9" xfId="0" applyFill="1" applyBorder="1" applyAlignment="1" applyProtection="1">
      <alignment vertical="center" wrapText="1"/>
    </xf>
    <xf numFmtId="0" fontId="0" fillId="2" borderId="9" xfId="0" applyFill="1" applyBorder="1" applyAlignment="1" applyProtection="1">
      <alignment vertical="center"/>
    </xf>
    <xf numFmtId="0" fontId="0" fillId="2" borderId="15" xfId="0" applyFill="1" applyBorder="1" applyAlignment="1" applyProtection="1">
      <alignment vertical="center"/>
    </xf>
  </cellXfs>
  <cellStyles count="2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s>
  <dxfs count="2">
    <dxf>
      <fill>
        <patternFill>
          <bgColor theme="1"/>
        </patternFill>
      </fill>
    </dxf>
    <dxf>
      <fill>
        <patternFill>
          <bgColor rgb="FF00206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0</xdr:col>
      <xdr:colOff>47625</xdr:colOff>
      <xdr:row>1</xdr:row>
      <xdr:rowOff>19051</xdr:rowOff>
    </xdr:from>
    <xdr:ext cx="3057525" cy="1131172"/>
    <xdr:pic>
      <xdr:nvPicPr>
        <xdr:cNvPr id="6" name="Picture 5" descr="USAID Horizontal_RGB_600.bmp">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47625" y="220134"/>
          <a:ext cx="3057525" cy="1131172"/>
        </a:xfrm>
        <a:prstGeom prst="rect">
          <a:avLst/>
        </a:prstGeom>
      </xdr:spPr>
    </xdr:pic>
    <xdr:clientData/>
  </xdr:oneCellAnchor>
  <xdr:twoCellAnchor editAs="oneCell">
    <xdr:from>
      <xdr:col>12</xdr:col>
      <xdr:colOff>0</xdr:colOff>
      <xdr:row>2</xdr:row>
      <xdr:rowOff>0</xdr:rowOff>
    </xdr:from>
    <xdr:to>
      <xdr:col>12</xdr:col>
      <xdr:colOff>304800</xdr:colOff>
      <xdr:row>3</xdr:row>
      <xdr:rowOff>104775</xdr:rowOff>
    </xdr:to>
    <xdr:sp macro="" textlink="">
      <xdr:nvSpPr>
        <xdr:cNvPr id="7" name="AutoShape 1" descr="http://kellernet.hki.org/branding/Branding%20Documents/Branding%20Templates%20-%20FINAL/Final%20Logos/General_Logo/HKI_GeneralAsiaPacific_Logo_Color_Medium.jpg">
          <a:extLst>
            <a:ext uri="{FF2B5EF4-FFF2-40B4-BE49-F238E27FC236}">
              <a16:creationId xmlns:a16="http://schemas.microsoft.com/office/drawing/2014/main" id="{00000000-0008-0000-0000-000007000000}"/>
            </a:ext>
          </a:extLst>
        </xdr:cNvPr>
        <xdr:cNvSpPr>
          <a:spLocks noChangeAspect="1" noChangeArrowheads="1"/>
        </xdr:cNvSpPr>
      </xdr:nvSpPr>
      <xdr:spPr bwMode="auto">
        <a:xfrm>
          <a:off x="7581900" y="38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511968</xdr:colOff>
      <xdr:row>1</xdr:row>
      <xdr:rowOff>35719</xdr:rowOff>
    </xdr:from>
    <xdr:to>
      <xdr:col>13</xdr:col>
      <xdr:colOff>92868</xdr:colOff>
      <xdr:row>6</xdr:row>
      <xdr:rowOff>14288</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874668" y="226219"/>
          <a:ext cx="1638300" cy="978694"/>
        </a:xfrm>
        <a:prstGeom prst="rect">
          <a:avLst/>
        </a:prstGeom>
      </xdr:spPr>
    </xdr:pic>
    <xdr:clientData/>
  </xdr:twoCellAnchor>
  <xdr:twoCellAnchor editAs="oneCell">
    <xdr:from>
      <xdr:col>7</xdr:col>
      <xdr:colOff>183445</xdr:colOff>
      <xdr:row>1</xdr:row>
      <xdr:rowOff>98777</xdr:rowOff>
    </xdr:from>
    <xdr:to>
      <xdr:col>8</xdr:col>
      <xdr:colOff>564444</xdr:colOff>
      <xdr:row>6</xdr:row>
      <xdr:rowOff>9148</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875389" y="296333"/>
          <a:ext cx="1051277" cy="8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447174</xdr:colOff>
      <xdr:row>0</xdr:row>
      <xdr:rowOff>9265</xdr:rowOff>
    </xdr:from>
    <xdr:to>
      <xdr:col>16</xdr:col>
      <xdr:colOff>462607</xdr:colOff>
      <xdr:row>4</xdr:row>
      <xdr:rowOff>55811</xdr:rowOff>
    </xdr:to>
    <xdr:pic>
      <xdr:nvPicPr>
        <xdr:cNvPr id="2" name="Picture 1" descr="https://hki.app.box.com/representation/file_version_52708247953/image_2048_jpg/1.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34112" y="9265"/>
          <a:ext cx="1396558" cy="8918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S984"/>
  <sheetViews>
    <sheetView tabSelected="1" view="pageBreakPreview" zoomScaleNormal="90" zoomScaleSheetLayoutView="100" zoomScalePageLayoutView="120" workbookViewId="0">
      <selection activeCell="A20" sqref="A20:N24"/>
    </sheetView>
  </sheetViews>
  <sheetFormatPr defaultColWidth="8.75" defaultRowHeight="15.5" x14ac:dyDescent="0.35"/>
  <sheetData>
    <row r="1" spans="1:123" x14ac:dyDescent="0.3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row>
    <row r="2" spans="1:123" x14ac:dyDescent="0.35">
      <c r="A2" s="5"/>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row>
    <row r="3" spans="1:123" x14ac:dyDescent="0.35">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row>
    <row r="4" spans="1:123" x14ac:dyDescent="0.3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row>
    <row r="5" spans="1:123" x14ac:dyDescent="0.3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row>
    <row r="6" spans="1:123" x14ac:dyDescent="0.3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row>
    <row r="7" spans="1:123" x14ac:dyDescent="0.3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row>
    <row r="8" spans="1:123" x14ac:dyDescent="0.35">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row>
    <row r="9" spans="1:123" x14ac:dyDescent="0.35">
      <c r="A9" s="99" t="s">
        <v>21</v>
      </c>
      <c r="B9" s="99"/>
      <c r="C9" s="99"/>
      <c r="D9" s="99"/>
      <c r="E9" s="99"/>
      <c r="F9" s="99"/>
      <c r="G9" s="99"/>
      <c r="H9" s="99"/>
      <c r="I9" s="99"/>
      <c r="J9" s="99"/>
      <c r="K9" s="99"/>
      <c r="L9" s="99"/>
      <c r="M9" s="99"/>
      <c r="N9" s="9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row>
    <row r="10" spans="1:123" x14ac:dyDescent="0.35">
      <c r="A10" s="99"/>
      <c r="B10" s="99"/>
      <c r="C10" s="99"/>
      <c r="D10" s="99"/>
      <c r="E10" s="99"/>
      <c r="F10" s="99"/>
      <c r="G10" s="99"/>
      <c r="H10" s="99"/>
      <c r="I10" s="99"/>
      <c r="J10" s="99"/>
      <c r="K10" s="99"/>
      <c r="L10" s="99"/>
      <c r="M10" s="99"/>
      <c r="N10" s="99"/>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row>
    <row r="11" spans="1:123" ht="23.5" x14ac:dyDescent="0.55000000000000004">
      <c r="A11" s="101" t="s">
        <v>27</v>
      </c>
      <c r="B11" s="102"/>
      <c r="C11" s="102"/>
      <c r="D11" s="102"/>
      <c r="E11" s="102"/>
      <c r="F11" s="102"/>
      <c r="G11" s="102"/>
      <c r="H11" s="102"/>
      <c r="I11" s="102"/>
      <c r="J11" s="102"/>
      <c r="K11" s="102"/>
      <c r="L11" s="102"/>
      <c r="M11" s="102"/>
      <c r="N11" s="102"/>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row>
    <row r="12" spans="1:123" ht="18.5" x14ac:dyDescent="0.35">
      <c r="A12" s="13"/>
      <c r="B12" s="14"/>
      <c r="C12" s="14"/>
      <c r="D12" s="14"/>
      <c r="E12" s="14"/>
      <c r="F12" s="14"/>
      <c r="G12" s="14"/>
      <c r="H12" s="14"/>
      <c r="I12" s="14"/>
      <c r="J12" s="14"/>
      <c r="K12" s="14"/>
      <c r="L12" s="14"/>
      <c r="M12" s="14"/>
      <c r="N12" s="1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row>
    <row r="13" spans="1:123" x14ac:dyDescent="0.35">
      <c r="A13" s="5"/>
      <c r="B13" s="15"/>
      <c r="C13" s="15"/>
      <c r="D13" s="15"/>
      <c r="E13" s="15"/>
      <c r="F13" s="15"/>
      <c r="G13" s="15"/>
      <c r="H13" s="15"/>
      <c r="I13" s="15"/>
      <c r="J13" s="15"/>
      <c r="K13" s="15"/>
      <c r="L13" s="15"/>
      <c r="M13" s="15"/>
      <c r="N13" s="1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row>
    <row r="14" spans="1:123" ht="15.75" customHeight="1" x14ac:dyDescent="0.35">
      <c r="A14" s="105" t="s">
        <v>116</v>
      </c>
      <c r="B14" s="105"/>
      <c r="C14" s="105"/>
      <c r="D14" s="105"/>
      <c r="E14" s="105"/>
      <c r="F14" s="105"/>
      <c r="G14" s="105"/>
      <c r="H14" s="105"/>
      <c r="I14" s="105"/>
      <c r="J14" s="105"/>
      <c r="K14" s="105"/>
      <c r="L14" s="105"/>
      <c r="M14" s="105"/>
      <c r="N14" s="10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row>
    <row r="15" spans="1:123" x14ac:dyDescent="0.35">
      <c r="A15" s="105"/>
      <c r="B15" s="105"/>
      <c r="C15" s="105"/>
      <c r="D15" s="105"/>
      <c r="E15" s="105"/>
      <c r="F15" s="105"/>
      <c r="G15" s="105"/>
      <c r="H15" s="105"/>
      <c r="I15" s="105"/>
      <c r="J15" s="105"/>
      <c r="K15" s="105"/>
      <c r="L15" s="105"/>
      <c r="M15" s="105"/>
      <c r="N15" s="10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row>
    <row r="16" spans="1:123" x14ac:dyDescent="0.35">
      <c r="A16" s="105"/>
      <c r="B16" s="105"/>
      <c r="C16" s="105"/>
      <c r="D16" s="105"/>
      <c r="E16" s="105"/>
      <c r="F16" s="105"/>
      <c r="G16" s="105"/>
      <c r="H16" s="105"/>
      <c r="I16" s="105"/>
      <c r="J16" s="105"/>
      <c r="K16" s="105"/>
      <c r="L16" s="105"/>
      <c r="M16" s="105"/>
      <c r="N16" s="10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row>
    <row r="17" spans="1:123" x14ac:dyDescent="0.35">
      <c r="A17" s="105"/>
      <c r="B17" s="105"/>
      <c r="C17" s="105"/>
      <c r="D17" s="105"/>
      <c r="E17" s="105"/>
      <c r="F17" s="105"/>
      <c r="G17" s="105"/>
      <c r="H17" s="105"/>
      <c r="I17" s="105"/>
      <c r="J17" s="105"/>
      <c r="K17" s="105"/>
      <c r="L17" s="105"/>
      <c r="M17" s="105"/>
      <c r="N17" s="10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row>
    <row r="18" spans="1:123" x14ac:dyDescent="0.35">
      <c r="A18" s="105"/>
      <c r="B18" s="105"/>
      <c r="C18" s="105"/>
      <c r="D18" s="105"/>
      <c r="E18" s="105"/>
      <c r="F18" s="105"/>
      <c r="G18" s="105"/>
      <c r="H18" s="105"/>
      <c r="I18" s="105"/>
      <c r="J18" s="105"/>
      <c r="K18" s="105"/>
      <c r="L18" s="105"/>
      <c r="M18" s="105"/>
      <c r="N18" s="10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row>
    <row r="19" spans="1:123" x14ac:dyDescent="0.35">
      <c r="A19" s="24"/>
      <c r="B19" s="24"/>
      <c r="C19" s="24"/>
      <c r="D19" s="24"/>
      <c r="E19" s="24"/>
      <c r="F19" s="24"/>
      <c r="G19" s="24"/>
      <c r="H19" s="24"/>
      <c r="I19" s="24"/>
      <c r="J19" s="24"/>
      <c r="K19" s="24"/>
      <c r="L19" s="24"/>
      <c r="M19" s="24"/>
      <c r="N19" s="24"/>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row>
    <row r="20" spans="1:123" s="15" customFormat="1" ht="15.75" customHeight="1" x14ac:dyDescent="0.35">
      <c r="A20" s="103" t="s">
        <v>117</v>
      </c>
      <c r="B20" s="103"/>
      <c r="C20" s="103"/>
      <c r="D20" s="103"/>
      <c r="E20" s="103"/>
      <c r="F20" s="103"/>
      <c r="G20" s="103"/>
      <c r="H20" s="103"/>
      <c r="I20" s="103"/>
      <c r="J20" s="103"/>
      <c r="K20" s="103"/>
      <c r="L20" s="103"/>
      <c r="M20" s="103"/>
      <c r="N20" s="103"/>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row>
    <row r="21" spans="1:123" s="15" customFormat="1" x14ac:dyDescent="0.35">
      <c r="A21" s="103"/>
      <c r="B21" s="103"/>
      <c r="C21" s="103"/>
      <c r="D21" s="103"/>
      <c r="E21" s="103"/>
      <c r="F21" s="103"/>
      <c r="G21" s="103"/>
      <c r="H21" s="103"/>
      <c r="I21" s="103"/>
      <c r="J21" s="103"/>
      <c r="K21" s="103"/>
      <c r="L21" s="103"/>
      <c r="M21" s="103"/>
      <c r="N21" s="103"/>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row>
    <row r="22" spans="1:123" s="15" customFormat="1" x14ac:dyDescent="0.35">
      <c r="A22" s="103"/>
      <c r="B22" s="103"/>
      <c r="C22" s="103"/>
      <c r="D22" s="103"/>
      <c r="E22" s="103"/>
      <c r="F22" s="103"/>
      <c r="G22" s="103"/>
      <c r="H22" s="103"/>
      <c r="I22" s="103"/>
      <c r="J22" s="103"/>
      <c r="K22" s="103"/>
      <c r="L22" s="103"/>
      <c r="M22" s="103"/>
      <c r="N22" s="103"/>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row>
    <row r="23" spans="1:123" s="15" customFormat="1" x14ac:dyDescent="0.35">
      <c r="A23" s="103"/>
      <c r="B23" s="103"/>
      <c r="C23" s="103"/>
      <c r="D23" s="103"/>
      <c r="E23" s="103"/>
      <c r="F23" s="103"/>
      <c r="G23" s="103"/>
      <c r="H23" s="103"/>
      <c r="I23" s="103"/>
      <c r="J23" s="103"/>
      <c r="K23" s="103"/>
      <c r="L23" s="103"/>
      <c r="M23" s="103"/>
      <c r="N23" s="103"/>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row>
    <row r="24" spans="1:123" x14ac:dyDescent="0.35">
      <c r="A24" s="103"/>
      <c r="B24" s="103"/>
      <c r="C24" s="103"/>
      <c r="D24" s="103"/>
      <c r="E24" s="103"/>
      <c r="F24" s="103"/>
      <c r="G24" s="103"/>
      <c r="H24" s="103"/>
      <c r="I24" s="103"/>
      <c r="J24" s="103"/>
      <c r="K24" s="103"/>
      <c r="L24" s="103"/>
      <c r="M24" s="103"/>
      <c r="N24" s="103"/>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row>
    <row r="25" spans="1:123" x14ac:dyDescent="0.35">
      <c r="A25" s="26"/>
      <c r="B25" s="26"/>
      <c r="C25" s="26"/>
      <c r="D25" s="26"/>
      <c r="E25" s="26"/>
      <c r="F25" s="26"/>
      <c r="G25" s="26"/>
      <c r="H25" s="26"/>
      <c r="I25" s="26"/>
      <c r="J25" s="26"/>
      <c r="K25" s="26"/>
      <c r="L25" s="26"/>
      <c r="M25" s="26"/>
      <c r="N25" s="26"/>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row>
    <row r="26" spans="1:123" x14ac:dyDescent="0.35">
      <c r="A26" s="104" t="s">
        <v>120</v>
      </c>
      <c r="B26" s="104"/>
      <c r="C26" s="104"/>
      <c r="D26" s="104"/>
      <c r="E26" s="104"/>
      <c r="F26" s="104"/>
      <c r="G26" s="104"/>
      <c r="H26" s="104"/>
      <c r="I26" s="104"/>
      <c r="J26" s="104"/>
      <c r="K26" s="104"/>
      <c r="L26" s="104"/>
      <c r="M26" s="104"/>
      <c r="N26" s="104"/>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row>
    <row r="27" spans="1:123" x14ac:dyDescent="0.35">
      <c r="A27" s="104"/>
      <c r="B27" s="104"/>
      <c r="C27" s="104"/>
      <c r="D27" s="104"/>
      <c r="E27" s="104"/>
      <c r="F27" s="104"/>
      <c r="G27" s="104"/>
      <c r="H27" s="104"/>
      <c r="I27" s="104"/>
      <c r="J27" s="104"/>
      <c r="K27" s="104"/>
      <c r="L27" s="104"/>
      <c r="M27" s="104"/>
      <c r="N27" s="104"/>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row>
    <row r="28" spans="1:123" x14ac:dyDescent="0.35">
      <c r="A28" s="34"/>
      <c r="B28" s="34"/>
      <c r="C28" s="34"/>
      <c r="D28" s="34"/>
      <c r="E28" s="34"/>
      <c r="F28" s="34"/>
      <c r="G28" s="34"/>
      <c r="H28" s="34"/>
      <c r="I28" s="34"/>
      <c r="J28" s="34"/>
      <c r="K28" s="34"/>
      <c r="L28" s="34"/>
      <c r="M28" s="34"/>
      <c r="N28" s="34"/>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row>
    <row r="29" spans="1:123" x14ac:dyDescent="0.35">
      <c r="A29" s="5" t="s">
        <v>44</v>
      </c>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row>
    <row r="30" spans="1:123" x14ac:dyDescent="0.3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row>
    <row r="31" spans="1:123" x14ac:dyDescent="0.35">
      <c r="A31" s="5" t="s">
        <v>100</v>
      </c>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row>
    <row r="32" spans="1:123" x14ac:dyDescent="0.3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row>
    <row r="33" spans="1:123" x14ac:dyDescent="0.35">
      <c r="A33" s="100" t="s">
        <v>18</v>
      </c>
      <c r="B33" s="100"/>
      <c r="C33" s="100"/>
      <c r="D33" s="100"/>
      <c r="E33" s="100"/>
      <c r="F33" s="100"/>
      <c r="G33" s="100"/>
      <c r="H33" s="100"/>
      <c r="I33" s="100"/>
      <c r="J33" s="100"/>
      <c r="K33" s="100"/>
      <c r="L33" s="100"/>
      <c r="M33" s="100"/>
      <c r="N33" s="100"/>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row>
    <row r="34" spans="1:123" x14ac:dyDescent="0.35">
      <c r="A34" s="100"/>
      <c r="B34" s="100"/>
      <c r="C34" s="100"/>
      <c r="D34" s="100"/>
      <c r="E34" s="100"/>
      <c r="F34" s="100"/>
      <c r="G34" s="100"/>
      <c r="H34" s="100"/>
      <c r="I34" s="100"/>
      <c r="J34" s="100"/>
      <c r="K34" s="100"/>
      <c r="L34" s="100"/>
      <c r="M34" s="100"/>
      <c r="N34" s="100"/>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row>
    <row r="35" spans="1:123" x14ac:dyDescent="0.35">
      <c r="A35" s="100"/>
      <c r="B35" s="100"/>
      <c r="C35" s="100"/>
      <c r="D35" s="100"/>
      <c r="E35" s="100"/>
      <c r="F35" s="100"/>
      <c r="G35" s="100"/>
      <c r="H35" s="100"/>
      <c r="I35" s="100"/>
      <c r="J35" s="100"/>
      <c r="K35" s="100"/>
      <c r="L35" s="100"/>
      <c r="M35" s="100"/>
      <c r="N35" s="100"/>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row>
    <row r="36" spans="1:123" x14ac:dyDescent="0.3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row>
    <row r="37" spans="1:123" x14ac:dyDescent="0.3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row>
    <row r="38" spans="1:123" x14ac:dyDescent="0.3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row>
    <row r="39" spans="1:123" x14ac:dyDescent="0.3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row>
    <row r="40" spans="1:123" x14ac:dyDescent="0.3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row>
    <row r="41" spans="1:123" x14ac:dyDescent="0.3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row>
    <row r="42" spans="1:123" x14ac:dyDescent="0.3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row>
    <row r="43" spans="1:123" x14ac:dyDescent="0.3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row>
    <row r="44" spans="1:123" x14ac:dyDescent="0.3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row>
    <row r="45" spans="1:123" x14ac:dyDescent="0.3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row>
    <row r="46" spans="1:123" x14ac:dyDescent="0.3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row>
    <row r="47" spans="1:123" x14ac:dyDescent="0.3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row>
    <row r="48" spans="1:123" x14ac:dyDescent="0.3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row>
    <row r="49" spans="1:123" x14ac:dyDescent="0.3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row>
    <row r="50" spans="1:123" x14ac:dyDescent="0.3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row>
    <row r="51" spans="1:123" x14ac:dyDescent="0.3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row>
    <row r="52" spans="1:123" x14ac:dyDescent="0.3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row>
    <row r="53" spans="1:123" x14ac:dyDescent="0.3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row>
    <row r="54" spans="1:123" x14ac:dyDescent="0.3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row>
    <row r="55" spans="1:123" x14ac:dyDescent="0.3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row>
    <row r="56" spans="1:123" x14ac:dyDescent="0.3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row>
    <row r="57" spans="1:123" x14ac:dyDescent="0.3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row>
    <row r="58" spans="1:123" x14ac:dyDescent="0.3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row>
    <row r="59" spans="1:123" x14ac:dyDescent="0.3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row>
    <row r="60" spans="1:123" x14ac:dyDescent="0.3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row>
    <row r="61" spans="1:123" x14ac:dyDescent="0.3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row>
    <row r="62" spans="1:123" x14ac:dyDescent="0.3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row>
    <row r="63" spans="1:123" x14ac:dyDescent="0.3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row>
    <row r="64" spans="1:123" x14ac:dyDescent="0.3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row>
    <row r="65" spans="1:123" x14ac:dyDescent="0.3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row>
    <row r="66" spans="1:123" x14ac:dyDescent="0.3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5"/>
      <c r="CZ66" s="5"/>
      <c r="DA66" s="5"/>
      <c r="DB66" s="5"/>
      <c r="DC66" s="5"/>
      <c r="DD66" s="5"/>
      <c r="DE66" s="5"/>
      <c r="DF66" s="5"/>
      <c r="DG66" s="5"/>
      <c r="DH66" s="5"/>
      <c r="DI66" s="5"/>
      <c r="DJ66" s="5"/>
      <c r="DK66" s="5"/>
      <c r="DL66" s="5"/>
      <c r="DM66" s="5"/>
      <c r="DN66" s="5"/>
      <c r="DO66" s="5"/>
      <c r="DP66" s="5"/>
      <c r="DQ66" s="5"/>
      <c r="DR66" s="5"/>
      <c r="DS66" s="5"/>
    </row>
    <row r="67" spans="1:123" x14ac:dyDescent="0.3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row>
    <row r="68" spans="1:123" x14ac:dyDescent="0.3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row>
    <row r="69" spans="1:123" x14ac:dyDescent="0.3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row>
    <row r="70" spans="1:123" x14ac:dyDescent="0.3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row>
    <row r="71" spans="1:123" x14ac:dyDescent="0.3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row>
    <row r="72" spans="1:123" x14ac:dyDescent="0.3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row>
    <row r="73" spans="1:123" x14ac:dyDescent="0.3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row>
    <row r="74" spans="1:123" x14ac:dyDescent="0.3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row>
    <row r="75" spans="1:123" x14ac:dyDescent="0.3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row>
    <row r="76" spans="1:123" x14ac:dyDescent="0.3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row>
    <row r="77" spans="1:123" x14ac:dyDescent="0.3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row>
    <row r="78" spans="1:123" x14ac:dyDescent="0.3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c r="CG78" s="5"/>
      <c r="CH78" s="5"/>
      <c r="CI78" s="5"/>
      <c r="CJ78" s="5"/>
      <c r="CK78" s="5"/>
      <c r="CL78" s="5"/>
      <c r="CM78" s="5"/>
      <c r="CN78" s="5"/>
      <c r="CO78" s="5"/>
      <c r="CP78" s="5"/>
      <c r="CQ78" s="5"/>
      <c r="CR78" s="5"/>
      <c r="CS78" s="5"/>
      <c r="CT78" s="5"/>
      <c r="CU78" s="5"/>
      <c r="CV78" s="5"/>
      <c r="CW78" s="5"/>
      <c r="CX78" s="5"/>
      <c r="CY78" s="5"/>
      <c r="CZ78" s="5"/>
      <c r="DA78" s="5"/>
      <c r="DB78" s="5"/>
      <c r="DC78" s="5"/>
      <c r="DD78" s="5"/>
      <c r="DE78" s="5"/>
      <c r="DF78" s="5"/>
      <c r="DG78" s="5"/>
      <c r="DH78" s="5"/>
      <c r="DI78" s="5"/>
      <c r="DJ78" s="5"/>
      <c r="DK78" s="5"/>
      <c r="DL78" s="5"/>
      <c r="DM78" s="5"/>
      <c r="DN78" s="5"/>
      <c r="DO78" s="5"/>
      <c r="DP78" s="5"/>
      <c r="DQ78" s="5"/>
      <c r="DR78" s="5"/>
      <c r="DS78" s="5"/>
    </row>
    <row r="79" spans="1:123" x14ac:dyDescent="0.3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5"/>
      <c r="CW79" s="5"/>
      <c r="CX79" s="5"/>
      <c r="CY79" s="5"/>
      <c r="CZ79" s="5"/>
      <c r="DA79" s="5"/>
      <c r="DB79" s="5"/>
      <c r="DC79" s="5"/>
      <c r="DD79" s="5"/>
      <c r="DE79" s="5"/>
      <c r="DF79" s="5"/>
      <c r="DG79" s="5"/>
      <c r="DH79" s="5"/>
      <c r="DI79" s="5"/>
      <c r="DJ79" s="5"/>
      <c r="DK79" s="5"/>
      <c r="DL79" s="5"/>
      <c r="DM79" s="5"/>
      <c r="DN79" s="5"/>
      <c r="DO79" s="5"/>
      <c r="DP79" s="5"/>
      <c r="DQ79" s="5"/>
      <c r="DR79" s="5"/>
      <c r="DS79" s="5"/>
    </row>
    <row r="80" spans="1:123" x14ac:dyDescent="0.3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c r="CB80" s="5"/>
      <c r="CC80" s="5"/>
      <c r="CD80" s="5"/>
      <c r="CE80" s="5"/>
      <c r="CF80" s="5"/>
      <c r="CG80" s="5"/>
      <c r="CH80" s="5"/>
      <c r="CI80" s="5"/>
      <c r="CJ80" s="5"/>
      <c r="CK80" s="5"/>
      <c r="CL80" s="5"/>
      <c r="CM80" s="5"/>
      <c r="CN80" s="5"/>
      <c r="CO80" s="5"/>
      <c r="CP80" s="5"/>
      <c r="CQ80" s="5"/>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row>
    <row r="81" spans="1:123" x14ac:dyDescent="0.3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row>
    <row r="82" spans="1:123" x14ac:dyDescent="0.3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c r="CE82" s="5"/>
      <c r="CF82" s="5"/>
      <c r="CG82" s="5"/>
      <c r="CH82" s="5"/>
      <c r="CI82" s="5"/>
      <c r="CJ82" s="5"/>
      <c r="CK82" s="5"/>
      <c r="CL82" s="5"/>
      <c r="CM82" s="5"/>
      <c r="CN82" s="5"/>
      <c r="CO82" s="5"/>
      <c r="CP82" s="5"/>
      <c r="CQ82" s="5"/>
      <c r="CR82" s="5"/>
      <c r="CS82" s="5"/>
      <c r="CT82" s="5"/>
      <c r="CU82" s="5"/>
      <c r="CV82" s="5"/>
      <c r="CW82" s="5"/>
      <c r="CX82" s="5"/>
      <c r="CY82" s="5"/>
      <c r="CZ82" s="5"/>
      <c r="DA82" s="5"/>
      <c r="DB82" s="5"/>
      <c r="DC82" s="5"/>
      <c r="DD82" s="5"/>
      <c r="DE82" s="5"/>
      <c r="DF82" s="5"/>
      <c r="DG82" s="5"/>
      <c r="DH82" s="5"/>
      <c r="DI82" s="5"/>
      <c r="DJ82" s="5"/>
      <c r="DK82" s="5"/>
      <c r="DL82" s="5"/>
      <c r="DM82" s="5"/>
      <c r="DN82" s="5"/>
      <c r="DO82" s="5"/>
      <c r="DP82" s="5"/>
      <c r="DQ82" s="5"/>
      <c r="DR82" s="5"/>
      <c r="DS82" s="5"/>
    </row>
    <row r="83" spans="1:123" x14ac:dyDescent="0.35">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c r="CG83" s="5"/>
      <c r="CH83" s="5"/>
      <c r="CI83" s="5"/>
      <c r="CJ83" s="5"/>
      <c r="CK83" s="5"/>
      <c r="CL83" s="5"/>
      <c r="CM83" s="5"/>
      <c r="CN83" s="5"/>
      <c r="CO83" s="5"/>
      <c r="CP83" s="5"/>
      <c r="CQ83" s="5"/>
      <c r="CR83" s="5"/>
      <c r="CS83" s="5"/>
      <c r="CT83" s="5"/>
      <c r="CU83" s="5"/>
      <c r="CV83" s="5"/>
      <c r="CW83" s="5"/>
      <c r="CX83" s="5"/>
      <c r="CY83" s="5"/>
      <c r="CZ83" s="5"/>
      <c r="DA83" s="5"/>
      <c r="DB83" s="5"/>
      <c r="DC83" s="5"/>
      <c r="DD83" s="5"/>
      <c r="DE83" s="5"/>
      <c r="DF83" s="5"/>
      <c r="DG83" s="5"/>
      <c r="DH83" s="5"/>
      <c r="DI83" s="5"/>
      <c r="DJ83" s="5"/>
      <c r="DK83" s="5"/>
      <c r="DL83" s="5"/>
      <c r="DM83" s="5"/>
      <c r="DN83" s="5"/>
      <c r="DO83" s="5"/>
      <c r="DP83" s="5"/>
      <c r="DQ83" s="5"/>
      <c r="DR83" s="5"/>
      <c r="DS83" s="5"/>
    </row>
    <row r="84" spans="1:123" x14ac:dyDescent="0.3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c r="BY84" s="5"/>
      <c r="BZ84" s="5"/>
      <c r="CA84" s="5"/>
      <c r="CB84" s="5"/>
      <c r="CC84" s="5"/>
      <c r="CD84" s="5"/>
      <c r="CE84" s="5"/>
      <c r="CF84" s="5"/>
      <c r="CG84" s="5"/>
      <c r="CH84" s="5"/>
      <c r="CI84" s="5"/>
      <c r="CJ84" s="5"/>
      <c r="CK84" s="5"/>
      <c r="CL84" s="5"/>
      <c r="CM84" s="5"/>
      <c r="CN84" s="5"/>
      <c r="CO84" s="5"/>
      <c r="CP84" s="5"/>
      <c r="CQ84" s="5"/>
      <c r="CR84" s="5"/>
      <c r="CS84" s="5"/>
      <c r="CT84" s="5"/>
      <c r="CU84" s="5"/>
      <c r="CV84" s="5"/>
      <c r="CW84" s="5"/>
      <c r="CX84" s="5"/>
      <c r="CY84" s="5"/>
      <c r="CZ84" s="5"/>
      <c r="DA84" s="5"/>
      <c r="DB84" s="5"/>
      <c r="DC84" s="5"/>
      <c r="DD84" s="5"/>
      <c r="DE84" s="5"/>
      <c r="DF84" s="5"/>
      <c r="DG84" s="5"/>
      <c r="DH84" s="5"/>
      <c r="DI84" s="5"/>
      <c r="DJ84" s="5"/>
      <c r="DK84" s="5"/>
      <c r="DL84" s="5"/>
      <c r="DM84" s="5"/>
      <c r="DN84" s="5"/>
      <c r="DO84" s="5"/>
      <c r="DP84" s="5"/>
      <c r="DQ84" s="5"/>
      <c r="DR84" s="5"/>
      <c r="DS84" s="5"/>
    </row>
    <row r="85" spans="1:123" x14ac:dyDescent="0.3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c r="BJ85" s="5"/>
      <c r="BK85" s="5"/>
      <c r="BL85" s="5"/>
      <c r="BM85" s="5"/>
      <c r="BN85" s="5"/>
      <c r="BO85" s="5"/>
      <c r="BP85" s="5"/>
      <c r="BQ85" s="5"/>
      <c r="BR85" s="5"/>
      <c r="BS85" s="5"/>
      <c r="BT85" s="5"/>
      <c r="BU85" s="5"/>
      <c r="BV85" s="5"/>
      <c r="BW85" s="5"/>
      <c r="BX85" s="5"/>
      <c r="BY85" s="5"/>
      <c r="BZ85" s="5"/>
      <c r="CA85" s="5"/>
      <c r="CB85" s="5"/>
      <c r="CC85" s="5"/>
      <c r="CD85" s="5"/>
      <c r="CE85" s="5"/>
      <c r="CF85" s="5"/>
      <c r="CG85" s="5"/>
      <c r="CH85" s="5"/>
      <c r="CI85" s="5"/>
      <c r="CJ85" s="5"/>
      <c r="CK85" s="5"/>
      <c r="CL85" s="5"/>
      <c r="CM85" s="5"/>
      <c r="CN85" s="5"/>
      <c r="CO85" s="5"/>
      <c r="CP85" s="5"/>
      <c r="CQ85" s="5"/>
      <c r="CR85" s="5"/>
      <c r="CS85" s="5"/>
      <c r="CT85" s="5"/>
      <c r="CU85" s="5"/>
      <c r="CV85" s="5"/>
      <c r="CW85" s="5"/>
      <c r="CX85" s="5"/>
      <c r="CY85" s="5"/>
      <c r="CZ85" s="5"/>
      <c r="DA85" s="5"/>
      <c r="DB85" s="5"/>
      <c r="DC85" s="5"/>
      <c r="DD85" s="5"/>
      <c r="DE85" s="5"/>
      <c r="DF85" s="5"/>
      <c r="DG85" s="5"/>
      <c r="DH85" s="5"/>
      <c r="DI85" s="5"/>
      <c r="DJ85" s="5"/>
      <c r="DK85" s="5"/>
      <c r="DL85" s="5"/>
      <c r="DM85" s="5"/>
      <c r="DN85" s="5"/>
      <c r="DO85" s="5"/>
      <c r="DP85" s="5"/>
      <c r="DQ85" s="5"/>
      <c r="DR85" s="5"/>
      <c r="DS85" s="5"/>
    </row>
    <row r="86" spans="1:123" x14ac:dyDescent="0.3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c r="CC86" s="5"/>
      <c r="CD86" s="5"/>
      <c r="CE86" s="5"/>
      <c r="CF86" s="5"/>
      <c r="CG86" s="5"/>
      <c r="CH86" s="5"/>
      <c r="CI86" s="5"/>
      <c r="CJ86" s="5"/>
      <c r="CK86" s="5"/>
      <c r="CL86" s="5"/>
      <c r="CM86" s="5"/>
      <c r="CN86" s="5"/>
      <c r="CO86" s="5"/>
      <c r="CP86" s="5"/>
      <c r="CQ86" s="5"/>
      <c r="CR86" s="5"/>
      <c r="CS86" s="5"/>
      <c r="CT86" s="5"/>
      <c r="CU86" s="5"/>
      <c r="CV86" s="5"/>
      <c r="CW86" s="5"/>
      <c r="CX86" s="5"/>
      <c r="CY86" s="5"/>
      <c r="CZ86" s="5"/>
      <c r="DA86" s="5"/>
      <c r="DB86" s="5"/>
      <c r="DC86" s="5"/>
      <c r="DD86" s="5"/>
      <c r="DE86" s="5"/>
      <c r="DF86" s="5"/>
      <c r="DG86" s="5"/>
      <c r="DH86" s="5"/>
      <c r="DI86" s="5"/>
      <c r="DJ86" s="5"/>
      <c r="DK86" s="5"/>
      <c r="DL86" s="5"/>
      <c r="DM86" s="5"/>
      <c r="DN86" s="5"/>
      <c r="DO86" s="5"/>
      <c r="DP86" s="5"/>
      <c r="DQ86" s="5"/>
      <c r="DR86" s="5"/>
      <c r="DS86" s="5"/>
    </row>
    <row r="87" spans="1:123" x14ac:dyDescent="0.3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c r="DD87" s="5"/>
      <c r="DE87" s="5"/>
      <c r="DF87" s="5"/>
      <c r="DG87" s="5"/>
      <c r="DH87" s="5"/>
      <c r="DI87" s="5"/>
      <c r="DJ87" s="5"/>
      <c r="DK87" s="5"/>
      <c r="DL87" s="5"/>
      <c r="DM87" s="5"/>
      <c r="DN87" s="5"/>
      <c r="DO87" s="5"/>
      <c r="DP87" s="5"/>
      <c r="DQ87" s="5"/>
      <c r="DR87" s="5"/>
      <c r="DS87" s="5"/>
    </row>
    <row r="88" spans="1:123" x14ac:dyDescent="0.3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c r="CG88" s="5"/>
      <c r="CH88" s="5"/>
      <c r="CI88" s="5"/>
      <c r="CJ88" s="5"/>
      <c r="CK88" s="5"/>
      <c r="CL88" s="5"/>
      <c r="CM88" s="5"/>
      <c r="CN88" s="5"/>
      <c r="CO88" s="5"/>
      <c r="CP88" s="5"/>
      <c r="CQ88" s="5"/>
      <c r="CR88" s="5"/>
      <c r="CS88" s="5"/>
      <c r="CT88" s="5"/>
      <c r="CU88" s="5"/>
      <c r="CV88" s="5"/>
      <c r="CW88" s="5"/>
      <c r="CX88" s="5"/>
      <c r="CY88" s="5"/>
      <c r="CZ88" s="5"/>
      <c r="DA88" s="5"/>
      <c r="DB88" s="5"/>
      <c r="DC88" s="5"/>
      <c r="DD88" s="5"/>
      <c r="DE88" s="5"/>
      <c r="DF88" s="5"/>
      <c r="DG88" s="5"/>
      <c r="DH88" s="5"/>
      <c r="DI88" s="5"/>
      <c r="DJ88" s="5"/>
      <c r="DK88" s="5"/>
      <c r="DL88" s="5"/>
      <c r="DM88" s="5"/>
      <c r="DN88" s="5"/>
      <c r="DO88" s="5"/>
      <c r="DP88" s="5"/>
      <c r="DQ88" s="5"/>
      <c r="DR88" s="5"/>
      <c r="DS88" s="5"/>
    </row>
    <row r="89" spans="1:123" x14ac:dyDescent="0.3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c r="DD89" s="5"/>
      <c r="DE89" s="5"/>
      <c r="DF89" s="5"/>
      <c r="DG89" s="5"/>
      <c r="DH89" s="5"/>
      <c r="DI89" s="5"/>
      <c r="DJ89" s="5"/>
      <c r="DK89" s="5"/>
      <c r="DL89" s="5"/>
      <c r="DM89" s="5"/>
      <c r="DN89" s="5"/>
      <c r="DO89" s="5"/>
      <c r="DP89" s="5"/>
      <c r="DQ89" s="5"/>
      <c r="DR89" s="5"/>
      <c r="DS89" s="5"/>
    </row>
    <row r="90" spans="1:123" x14ac:dyDescent="0.3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c r="DD90" s="5"/>
      <c r="DE90" s="5"/>
      <c r="DF90" s="5"/>
      <c r="DG90" s="5"/>
      <c r="DH90" s="5"/>
      <c r="DI90" s="5"/>
      <c r="DJ90" s="5"/>
      <c r="DK90" s="5"/>
      <c r="DL90" s="5"/>
      <c r="DM90" s="5"/>
      <c r="DN90" s="5"/>
      <c r="DO90" s="5"/>
      <c r="DP90" s="5"/>
      <c r="DQ90" s="5"/>
      <c r="DR90" s="5"/>
      <c r="DS90" s="5"/>
    </row>
    <row r="91" spans="1:123" x14ac:dyDescent="0.3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c r="DD91" s="5"/>
      <c r="DE91" s="5"/>
      <c r="DF91" s="5"/>
      <c r="DG91" s="5"/>
      <c r="DH91" s="5"/>
      <c r="DI91" s="5"/>
      <c r="DJ91" s="5"/>
      <c r="DK91" s="5"/>
      <c r="DL91" s="5"/>
      <c r="DM91" s="5"/>
      <c r="DN91" s="5"/>
      <c r="DO91" s="5"/>
      <c r="DP91" s="5"/>
      <c r="DQ91" s="5"/>
      <c r="DR91" s="5"/>
      <c r="DS91" s="5"/>
    </row>
    <row r="92" spans="1:123" x14ac:dyDescent="0.3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c r="BN92" s="5"/>
      <c r="BO92" s="5"/>
      <c r="BP92" s="5"/>
      <c r="BQ92" s="5"/>
      <c r="BR92" s="5"/>
      <c r="BS92" s="5"/>
      <c r="BT92" s="5"/>
      <c r="BU92" s="5"/>
      <c r="BV92" s="5"/>
      <c r="BW92" s="5"/>
      <c r="BX92" s="5"/>
      <c r="BY92" s="5"/>
      <c r="BZ92" s="5"/>
      <c r="CA92" s="5"/>
      <c r="CB92" s="5"/>
      <c r="CC92" s="5"/>
      <c r="CD92" s="5"/>
      <c r="CE92" s="5"/>
      <c r="CF92" s="5"/>
      <c r="CG92" s="5"/>
      <c r="CH92" s="5"/>
      <c r="CI92" s="5"/>
      <c r="CJ92" s="5"/>
      <c r="CK92" s="5"/>
      <c r="CL92" s="5"/>
      <c r="CM92" s="5"/>
      <c r="CN92" s="5"/>
      <c r="CO92" s="5"/>
      <c r="CP92" s="5"/>
      <c r="CQ92" s="5"/>
      <c r="CR92" s="5"/>
      <c r="CS92" s="5"/>
      <c r="CT92" s="5"/>
      <c r="CU92" s="5"/>
      <c r="CV92" s="5"/>
      <c r="CW92" s="5"/>
      <c r="CX92" s="5"/>
      <c r="CY92" s="5"/>
      <c r="CZ92" s="5"/>
      <c r="DA92" s="5"/>
      <c r="DB92" s="5"/>
      <c r="DC92" s="5"/>
      <c r="DD92" s="5"/>
      <c r="DE92" s="5"/>
      <c r="DF92" s="5"/>
      <c r="DG92" s="5"/>
      <c r="DH92" s="5"/>
      <c r="DI92" s="5"/>
      <c r="DJ92" s="5"/>
      <c r="DK92" s="5"/>
      <c r="DL92" s="5"/>
      <c r="DM92" s="5"/>
      <c r="DN92" s="5"/>
      <c r="DO92" s="5"/>
      <c r="DP92" s="5"/>
      <c r="DQ92" s="5"/>
      <c r="DR92" s="5"/>
      <c r="DS92" s="5"/>
    </row>
    <row r="93" spans="1:123" x14ac:dyDescent="0.3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c r="BJ93" s="5"/>
      <c r="BK93" s="5"/>
      <c r="BL93" s="5"/>
      <c r="BM93" s="5"/>
      <c r="BN93" s="5"/>
      <c r="BO93" s="5"/>
      <c r="BP93" s="5"/>
      <c r="BQ93" s="5"/>
      <c r="BR93" s="5"/>
      <c r="BS93" s="5"/>
      <c r="BT93" s="5"/>
      <c r="BU93" s="5"/>
      <c r="BV93" s="5"/>
      <c r="BW93" s="5"/>
      <c r="BX93" s="5"/>
      <c r="BY93" s="5"/>
      <c r="BZ93" s="5"/>
      <c r="CA93" s="5"/>
      <c r="CB93" s="5"/>
      <c r="CC93" s="5"/>
      <c r="CD93" s="5"/>
      <c r="CE93" s="5"/>
      <c r="CF93" s="5"/>
      <c r="CG93" s="5"/>
      <c r="CH93" s="5"/>
      <c r="CI93" s="5"/>
      <c r="CJ93" s="5"/>
      <c r="CK93" s="5"/>
      <c r="CL93" s="5"/>
      <c r="CM93" s="5"/>
      <c r="CN93" s="5"/>
      <c r="CO93" s="5"/>
      <c r="CP93" s="5"/>
      <c r="CQ93" s="5"/>
      <c r="CR93" s="5"/>
      <c r="CS93" s="5"/>
      <c r="CT93" s="5"/>
      <c r="CU93" s="5"/>
      <c r="CV93" s="5"/>
      <c r="CW93" s="5"/>
      <c r="CX93" s="5"/>
      <c r="CY93" s="5"/>
      <c r="CZ93" s="5"/>
      <c r="DA93" s="5"/>
      <c r="DB93" s="5"/>
      <c r="DC93" s="5"/>
      <c r="DD93" s="5"/>
      <c r="DE93" s="5"/>
      <c r="DF93" s="5"/>
      <c r="DG93" s="5"/>
      <c r="DH93" s="5"/>
      <c r="DI93" s="5"/>
      <c r="DJ93" s="5"/>
      <c r="DK93" s="5"/>
      <c r="DL93" s="5"/>
      <c r="DM93" s="5"/>
      <c r="DN93" s="5"/>
      <c r="DO93" s="5"/>
      <c r="DP93" s="5"/>
      <c r="DQ93" s="5"/>
      <c r="DR93" s="5"/>
      <c r="DS93" s="5"/>
    </row>
    <row r="94" spans="1:123" x14ac:dyDescent="0.3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c r="CG94" s="5"/>
      <c r="CH94" s="5"/>
      <c r="CI94" s="5"/>
      <c r="CJ94" s="5"/>
      <c r="CK94" s="5"/>
      <c r="CL94" s="5"/>
      <c r="CM94" s="5"/>
      <c r="CN94" s="5"/>
      <c r="CO94" s="5"/>
      <c r="CP94" s="5"/>
      <c r="CQ94" s="5"/>
      <c r="CR94" s="5"/>
      <c r="CS94" s="5"/>
      <c r="CT94" s="5"/>
      <c r="CU94" s="5"/>
      <c r="CV94" s="5"/>
      <c r="CW94" s="5"/>
      <c r="CX94" s="5"/>
      <c r="CY94" s="5"/>
      <c r="CZ94" s="5"/>
      <c r="DA94" s="5"/>
      <c r="DB94" s="5"/>
      <c r="DC94" s="5"/>
      <c r="DD94" s="5"/>
      <c r="DE94" s="5"/>
      <c r="DF94" s="5"/>
      <c r="DG94" s="5"/>
      <c r="DH94" s="5"/>
      <c r="DI94" s="5"/>
      <c r="DJ94" s="5"/>
      <c r="DK94" s="5"/>
      <c r="DL94" s="5"/>
      <c r="DM94" s="5"/>
      <c r="DN94" s="5"/>
      <c r="DO94" s="5"/>
      <c r="DP94" s="5"/>
      <c r="DQ94" s="5"/>
      <c r="DR94" s="5"/>
      <c r="DS94" s="5"/>
    </row>
    <row r="95" spans="1:123" x14ac:dyDescent="0.35">
      <c r="A95" s="5"/>
      <c r="B95" s="5"/>
      <c r="C95" s="5"/>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c r="BJ95" s="5"/>
      <c r="BK95" s="5"/>
      <c r="BL95" s="5"/>
      <c r="BM95" s="5"/>
      <c r="BN95" s="5"/>
      <c r="BO95" s="5"/>
      <c r="BP95" s="5"/>
      <c r="BQ95" s="5"/>
      <c r="BR95" s="5"/>
      <c r="BS95" s="5"/>
      <c r="BT95" s="5"/>
      <c r="BU95" s="5"/>
      <c r="BV95" s="5"/>
      <c r="BW95" s="5"/>
      <c r="BX95" s="5"/>
      <c r="BY95" s="5"/>
      <c r="BZ95" s="5"/>
      <c r="CA95" s="5"/>
      <c r="CB95" s="5"/>
      <c r="CC95" s="5"/>
      <c r="CD95" s="5"/>
      <c r="CE95" s="5"/>
      <c r="CF95" s="5"/>
      <c r="CG95" s="5"/>
      <c r="CH95" s="5"/>
      <c r="CI95" s="5"/>
      <c r="CJ95" s="5"/>
      <c r="CK95" s="5"/>
      <c r="CL95" s="5"/>
      <c r="CM95" s="5"/>
      <c r="CN95" s="5"/>
      <c r="CO95" s="5"/>
      <c r="CP95" s="5"/>
      <c r="CQ95" s="5"/>
      <c r="CR95" s="5"/>
      <c r="CS95" s="5"/>
      <c r="CT95" s="5"/>
      <c r="CU95" s="5"/>
      <c r="CV95" s="5"/>
      <c r="CW95" s="5"/>
      <c r="CX95" s="5"/>
      <c r="CY95" s="5"/>
      <c r="CZ95" s="5"/>
      <c r="DA95" s="5"/>
      <c r="DB95" s="5"/>
      <c r="DC95" s="5"/>
      <c r="DD95" s="5"/>
      <c r="DE95" s="5"/>
      <c r="DF95" s="5"/>
      <c r="DG95" s="5"/>
      <c r="DH95" s="5"/>
      <c r="DI95" s="5"/>
      <c r="DJ95" s="5"/>
      <c r="DK95" s="5"/>
      <c r="DL95" s="5"/>
      <c r="DM95" s="5"/>
      <c r="DN95" s="5"/>
      <c r="DO95" s="5"/>
      <c r="DP95" s="5"/>
      <c r="DQ95" s="5"/>
      <c r="DR95" s="5"/>
      <c r="DS95" s="5"/>
    </row>
    <row r="96" spans="1:123" x14ac:dyDescent="0.3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c r="BN96" s="5"/>
      <c r="BO96" s="5"/>
      <c r="BP96" s="5"/>
      <c r="BQ96" s="5"/>
      <c r="BR96" s="5"/>
      <c r="BS96" s="5"/>
      <c r="BT96" s="5"/>
      <c r="BU96" s="5"/>
      <c r="BV96" s="5"/>
      <c r="BW96" s="5"/>
      <c r="BX96" s="5"/>
      <c r="BY96" s="5"/>
      <c r="BZ96" s="5"/>
      <c r="CA96" s="5"/>
      <c r="CB96" s="5"/>
      <c r="CC96" s="5"/>
      <c r="CD96" s="5"/>
      <c r="CE96" s="5"/>
      <c r="CF96" s="5"/>
      <c r="CG96" s="5"/>
      <c r="CH96" s="5"/>
      <c r="CI96" s="5"/>
      <c r="CJ96" s="5"/>
      <c r="CK96" s="5"/>
      <c r="CL96" s="5"/>
      <c r="CM96" s="5"/>
      <c r="CN96" s="5"/>
      <c r="CO96" s="5"/>
      <c r="CP96" s="5"/>
      <c r="CQ96" s="5"/>
      <c r="CR96" s="5"/>
      <c r="CS96" s="5"/>
      <c r="CT96" s="5"/>
      <c r="CU96" s="5"/>
      <c r="CV96" s="5"/>
      <c r="CW96" s="5"/>
      <c r="CX96" s="5"/>
      <c r="CY96" s="5"/>
      <c r="CZ96" s="5"/>
      <c r="DA96" s="5"/>
      <c r="DB96" s="5"/>
      <c r="DC96" s="5"/>
      <c r="DD96" s="5"/>
      <c r="DE96" s="5"/>
      <c r="DF96" s="5"/>
      <c r="DG96" s="5"/>
      <c r="DH96" s="5"/>
      <c r="DI96" s="5"/>
      <c r="DJ96" s="5"/>
      <c r="DK96" s="5"/>
      <c r="DL96" s="5"/>
      <c r="DM96" s="5"/>
      <c r="DN96" s="5"/>
      <c r="DO96" s="5"/>
      <c r="DP96" s="5"/>
      <c r="DQ96" s="5"/>
      <c r="DR96" s="5"/>
      <c r="DS96" s="5"/>
    </row>
    <row r="97" spans="1:123" x14ac:dyDescent="0.35">
      <c r="A97" s="5"/>
      <c r="B97" s="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c r="BJ97" s="5"/>
      <c r="BK97" s="5"/>
      <c r="BL97" s="5"/>
      <c r="BM97" s="5"/>
      <c r="BN97" s="5"/>
      <c r="BO97" s="5"/>
      <c r="BP97" s="5"/>
      <c r="BQ97" s="5"/>
      <c r="BR97" s="5"/>
      <c r="BS97" s="5"/>
      <c r="BT97" s="5"/>
      <c r="BU97" s="5"/>
      <c r="BV97" s="5"/>
      <c r="BW97" s="5"/>
      <c r="BX97" s="5"/>
      <c r="BY97" s="5"/>
      <c r="BZ97" s="5"/>
      <c r="CA97" s="5"/>
      <c r="CB97" s="5"/>
      <c r="CC97" s="5"/>
      <c r="CD97" s="5"/>
      <c r="CE97" s="5"/>
      <c r="CF97" s="5"/>
      <c r="CG97" s="5"/>
      <c r="CH97" s="5"/>
      <c r="CI97" s="5"/>
      <c r="CJ97" s="5"/>
      <c r="CK97" s="5"/>
      <c r="CL97" s="5"/>
      <c r="CM97" s="5"/>
      <c r="CN97" s="5"/>
      <c r="CO97" s="5"/>
      <c r="CP97" s="5"/>
      <c r="CQ97" s="5"/>
      <c r="CR97" s="5"/>
      <c r="CS97" s="5"/>
      <c r="CT97" s="5"/>
      <c r="CU97" s="5"/>
      <c r="CV97" s="5"/>
      <c r="CW97" s="5"/>
      <c r="CX97" s="5"/>
      <c r="CY97" s="5"/>
      <c r="CZ97" s="5"/>
      <c r="DA97" s="5"/>
      <c r="DB97" s="5"/>
      <c r="DC97" s="5"/>
      <c r="DD97" s="5"/>
      <c r="DE97" s="5"/>
      <c r="DF97" s="5"/>
      <c r="DG97" s="5"/>
      <c r="DH97" s="5"/>
      <c r="DI97" s="5"/>
      <c r="DJ97" s="5"/>
      <c r="DK97" s="5"/>
      <c r="DL97" s="5"/>
      <c r="DM97" s="5"/>
      <c r="DN97" s="5"/>
      <c r="DO97" s="5"/>
      <c r="DP97" s="5"/>
      <c r="DQ97" s="5"/>
      <c r="DR97" s="5"/>
      <c r="DS97" s="5"/>
    </row>
    <row r="98" spans="1:123" x14ac:dyDescent="0.3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c r="BJ98" s="5"/>
      <c r="BK98" s="5"/>
      <c r="BL98" s="5"/>
      <c r="BM98" s="5"/>
      <c r="BN98" s="5"/>
      <c r="BO98" s="5"/>
      <c r="BP98" s="5"/>
      <c r="BQ98" s="5"/>
      <c r="BR98" s="5"/>
      <c r="BS98" s="5"/>
      <c r="BT98" s="5"/>
      <c r="BU98" s="5"/>
      <c r="BV98" s="5"/>
      <c r="BW98" s="5"/>
      <c r="BX98" s="5"/>
      <c r="BY98" s="5"/>
      <c r="BZ98" s="5"/>
      <c r="CA98" s="5"/>
      <c r="CB98" s="5"/>
      <c r="CC98" s="5"/>
      <c r="CD98" s="5"/>
      <c r="CE98" s="5"/>
      <c r="CF98" s="5"/>
      <c r="CG98" s="5"/>
      <c r="CH98" s="5"/>
      <c r="CI98" s="5"/>
      <c r="CJ98" s="5"/>
      <c r="CK98" s="5"/>
      <c r="CL98" s="5"/>
      <c r="CM98" s="5"/>
      <c r="CN98" s="5"/>
      <c r="CO98" s="5"/>
      <c r="CP98" s="5"/>
      <c r="CQ98" s="5"/>
      <c r="CR98" s="5"/>
      <c r="CS98" s="5"/>
      <c r="CT98" s="5"/>
      <c r="CU98" s="5"/>
      <c r="CV98" s="5"/>
      <c r="CW98" s="5"/>
      <c r="CX98" s="5"/>
      <c r="CY98" s="5"/>
      <c r="CZ98" s="5"/>
      <c r="DA98" s="5"/>
      <c r="DB98" s="5"/>
      <c r="DC98" s="5"/>
      <c r="DD98" s="5"/>
      <c r="DE98" s="5"/>
      <c r="DF98" s="5"/>
      <c r="DG98" s="5"/>
      <c r="DH98" s="5"/>
      <c r="DI98" s="5"/>
      <c r="DJ98" s="5"/>
      <c r="DK98" s="5"/>
      <c r="DL98" s="5"/>
      <c r="DM98" s="5"/>
      <c r="DN98" s="5"/>
      <c r="DO98" s="5"/>
      <c r="DP98" s="5"/>
      <c r="DQ98" s="5"/>
      <c r="DR98" s="5"/>
      <c r="DS98" s="5"/>
    </row>
    <row r="99" spans="1:123" x14ac:dyDescent="0.3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c r="BJ99" s="5"/>
      <c r="BK99" s="5"/>
      <c r="BL99" s="5"/>
      <c r="BM99" s="5"/>
      <c r="BN99" s="5"/>
      <c r="BO99" s="5"/>
      <c r="BP99" s="5"/>
      <c r="BQ99" s="5"/>
      <c r="BR99" s="5"/>
      <c r="BS99" s="5"/>
      <c r="BT99" s="5"/>
      <c r="BU99" s="5"/>
      <c r="BV99" s="5"/>
      <c r="BW99" s="5"/>
      <c r="BX99" s="5"/>
      <c r="BY99" s="5"/>
      <c r="BZ99" s="5"/>
      <c r="CA99" s="5"/>
      <c r="CB99" s="5"/>
      <c r="CC99" s="5"/>
      <c r="CD99" s="5"/>
      <c r="CE99" s="5"/>
      <c r="CF99" s="5"/>
      <c r="CG99" s="5"/>
      <c r="CH99" s="5"/>
      <c r="CI99" s="5"/>
      <c r="CJ99" s="5"/>
      <c r="CK99" s="5"/>
      <c r="CL99" s="5"/>
      <c r="CM99" s="5"/>
      <c r="CN99" s="5"/>
      <c r="CO99" s="5"/>
      <c r="CP99" s="5"/>
      <c r="CQ99" s="5"/>
      <c r="CR99" s="5"/>
      <c r="CS99" s="5"/>
      <c r="CT99" s="5"/>
      <c r="CU99" s="5"/>
      <c r="CV99" s="5"/>
      <c r="CW99" s="5"/>
      <c r="CX99" s="5"/>
      <c r="CY99" s="5"/>
      <c r="CZ99" s="5"/>
      <c r="DA99" s="5"/>
      <c r="DB99" s="5"/>
      <c r="DC99" s="5"/>
      <c r="DD99" s="5"/>
      <c r="DE99" s="5"/>
      <c r="DF99" s="5"/>
      <c r="DG99" s="5"/>
      <c r="DH99" s="5"/>
      <c r="DI99" s="5"/>
      <c r="DJ99" s="5"/>
      <c r="DK99" s="5"/>
      <c r="DL99" s="5"/>
      <c r="DM99" s="5"/>
      <c r="DN99" s="5"/>
      <c r="DO99" s="5"/>
      <c r="DP99" s="5"/>
      <c r="DQ99" s="5"/>
      <c r="DR99" s="5"/>
      <c r="DS99" s="5"/>
    </row>
    <row r="100" spans="1:123" x14ac:dyDescent="0.3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c r="BN100" s="5"/>
      <c r="BO100" s="5"/>
      <c r="BP100" s="5"/>
      <c r="BQ100" s="5"/>
      <c r="BR100" s="5"/>
      <c r="BS100" s="5"/>
      <c r="BT100" s="5"/>
      <c r="BU100" s="5"/>
      <c r="BV100" s="5"/>
      <c r="BW100" s="5"/>
      <c r="BX100" s="5"/>
      <c r="BY100" s="5"/>
      <c r="BZ100" s="5"/>
      <c r="CA100" s="5"/>
      <c r="CB100" s="5"/>
      <c r="CC100" s="5"/>
      <c r="CD100" s="5"/>
      <c r="CE100" s="5"/>
      <c r="CF100" s="5"/>
      <c r="CG100" s="5"/>
      <c r="CH100" s="5"/>
      <c r="CI100" s="5"/>
      <c r="CJ100" s="5"/>
      <c r="CK100" s="5"/>
      <c r="CL100" s="5"/>
      <c r="CM100" s="5"/>
      <c r="CN100" s="5"/>
      <c r="CO100" s="5"/>
      <c r="CP100" s="5"/>
      <c r="CQ100" s="5"/>
      <c r="CR100" s="5"/>
      <c r="CS100" s="5"/>
      <c r="CT100" s="5"/>
      <c r="CU100" s="5"/>
      <c r="CV100" s="5"/>
      <c r="CW100" s="5"/>
      <c r="CX100" s="5"/>
      <c r="CY100" s="5"/>
      <c r="CZ100" s="5"/>
      <c r="DA100" s="5"/>
      <c r="DB100" s="5"/>
      <c r="DC100" s="5"/>
      <c r="DD100" s="5"/>
      <c r="DE100" s="5"/>
      <c r="DF100" s="5"/>
      <c r="DG100" s="5"/>
      <c r="DH100" s="5"/>
      <c r="DI100" s="5"/>
      <c r="DJ100" s="5"/>
      <c r="DK100" s="5"/>
      <c r="DL100" s="5"/>
      <c r="DM100" s="5"/>
      <c r="DN100" s="5"/>
      <c r="DO100" s="5"/>
      <c r="DP100" s="5"/>
      <c r="DQ100" s="5"/>
      <c r="DR100" s="5"/>
      <c r="DS100" s="5"/>
    </row>
    <row r="101" spans="1:123" x14ac:dyDescent="0.3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c r="BJ101" s="5"/>
      <c r="BK101" s="5"/>
      <c r="BL101" s="5"/>
      <c r="BM101" s="5"/>
      <c r="BN101" s="5"/>
      <c r="BO101" s="5"/>
      <c r="BP101" s="5"/>
      <c r="BQ101" s="5"/>
      <c r="BR101" s="5"/>
      <c r="BS101" s="5"/>
      <c r="BT101" s="5"/>
      <c r="BU101" s="5"/>
      <c r="BV101" s="5"/>
      <c r="BW101" s="5"/>
      <c r="BX101" s="5"/>
      <c r="BY101" s="5"/>
      <c r="BZ101" s="5"/>
      <c r="CA101" s="5"/>
      <c r="CB101" s="5"/>
      <c r="CC101" s="5"/>
      <c r="CD101" s="5"/>
      <c r="CE101" s="5"/>
      <c r="CF101" s="5"/>
      <c r="CG101" s="5"/>
      <c r="CH101" s="5"/>
      <c r="CI101" s="5"/>
      <c r="CJ101" s="5"/>
      <c r="CK101" s="5"/>
      <c r="CL101" s="5"/>
      <c r="CM101" s="5"/>
      <c r="CN101" s="5"/>
      <c r="CO101" s="5"/>
      <c r="CP101" s="5"/>
      <c r="CQ101" s="5"/>
      <c r="CR101" s="5"/>
      <c r="CS101" s="5"/>
      <c r="CT101" s="5"/>
      <c r="CU101" s="5"/>
      <c r="CV101" s="5"/>
      <c r="CW101" s="5"/>
      <c r="CX101" s="5"/>
      <c r="CY101" s="5"/>
      <c r="CZ101" s="5"/>
      <c r="DA101" s="5"/>
      <c r="DB101" s="5"/>
      <c r="DC101" s="5"/>
      <c r="DD101" s="5"/>
      <c r="DE101" s="5"/>
      <c r="DF101" s="5"/>
      <c r="DG101" s="5"/>
      <c r="DH101" s="5"/>
      <c r="DI101" s="5"/>
      <c r="DJ101" s="5"/>
      <c r="DK101" s="5"/>
      <c r="DL101" s="5"/>
      <c r="DM101" s="5"/>
      <c r="DN101" s="5"/>
      <c r="DO101" s="5"/>
      <c r="DP101" s="5"/>
      <c r="DQ101" s="5"/>
      <c r="DR101" s="5"/>
      <c r="DS101" s="5"/>
    </row>
    <row r="102" spans="1:123" x14ac:dyDescent="0.3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c r="BN102" s="5"/>
      <c r="BO102" s="5"/>
      <c r="BP102" s="5"/>
      <c r="BQ102" s="5"/>
      <c r="BR102" s="5"/>
      <c r="BS102" s="5"/>
      <c r="BT102" s="5"/>
      <c r="BU102" s="5"/>
      <c r="BV102" s="5"/>
      <c r="BW102" s="5"/>
      <c r="BX102" s="5"/>
      <c r="BY102" s="5"/>
      <c r="BZ102" s="5"/>
      <c r="CA102" s="5"/>
      <c r="CB102" s="5"/>
      <c r="CC102" s="5"/>
      <c r="CD102" s="5"/>
      <c r="CE102" s="5"/>
      <c r="CF102" s="5"/>
      <c r="CG102" s="5"/>
      <c r="CH102" s="5"/>
      <c r="CI102" s="5"/>
      <c r="CJ102" s="5"/>
      <c r="CK102" s="5"/>
      <c r="CL102" s="5"/>
      <c r="CM102" s="5"/>
      <c r="CN102" s="5"/>
      <c r="CO102" s="5"/>
      <c r="CP102" s="5"/>
      <c r="CQ102" s="5"/>
      <c r="CR102" s="5"/>
      <c r="CS102" s="5"/>
      <c r="CT102" s="5"/>
      <c r="CU102" s="5"/>
      <c r="CV102" s="5"/>
      <c r="CW102" s="5"/>
      <c r="CX102" s="5"/>
      <c r="CY102" s="5"/>
      <c r="CZ102" s="5"/>
      <c r="DA102" s="5"/>
      <c r="DB102" s="5"/>
      <c r="DC102" s="5"/>
      <c r="DD102" s="5"/>
      <c r="DE102" s="5"/>
      <c r="DF102" s="5"/>
      <c r="DG102" s="5"/>
      <c r="DH102" s="5"/>
      <c r="DI102" s="5"/>
      <c r="DJ102" s="5"/>
      <c r="DK102" s="5"/>
      <c r="DL102" s="5"/>
      <c r="DM102" s="5"/>
      <c r="DN102" s="5"/>
      <c r="DO102" s="5"/>
      <c r="DP102" s="5"/>
      <c r="DQ102" s="5"/>
      <c r="DR102" s="5"/>
      <c r="DS102" s="5"/>
    </row>
    <row r="103" spans="1:123" x14ac:dyDescent="0.3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c r="AX103" s="5"/>
      <c r="AY103" s="5"/>
      <c r="AZ103" s="5"/>
      <c r="BA103" s="5"/>
      <c r="BB103" s="5"/>
      <c r="BC103" s="5"/>
      <c r="BD103" s="5"/>
      <c r="BE103" s="5"/>
      <c r="BF103" s="5"/>
      <c r="BG103" s="5"/>
      <c r="BH103" s="5"/>
      <c r="BI103" s="5"/>
      <c r="BJ103" s="5"/>
      <c r="BK103" s="5"/>
      <c r="BL103" s="5"/>
      <c r="BM103" s="5"/>
      <c r="BN103" s="5"/>
      <c r="BO103" s="5"/>
      <c r="BP103" s="5"/>
      <c r="BQ103" s="5"/>
      <c r="BR103" s="5"/>
      <c r="BS103" s="5"/>
      <c r="BT103" s="5"/>
      <c r="BU103" s="5"/>
      <c r="BV103" s="5"/>
      <c r="BW103" s="5"/>
      <c r="BX103" s="5"/>
      <c r="BY103" s="5"/>
      <c r="BZ103" s="5"/>
      <c r="CA103" s="5"/>
      <c r="CB103" s="5"/>
      <c r="CC103" s="5"/>
      <c r="CD103" s="5"/>
      <c r="CE103" s="5"/>
      <c r="CF103" s="5"/>
      <c r="CG103" s="5"/>
      <c r="CH103" s="5"/>
      <c r="CI103" s="5"/>
      <c r="CJ103" s="5"/>
      <c r="CK103" s="5"/>
      <c r="CL103" s="5"/>
      <c r="CM103" s="5"/>
      <c r="CN103" s="5"/>
      <c r="CO103" s="5"/>
      <c r="CP103" s="5"/>
      <c r="CQ103" s="5"/>
      <c r="CR103" s="5"/>
      <c r="CS103" s="5"/>
      <c r="CT103" s="5"/>
      <c r="CU103" s="5"/>
      <c r="CV103" s="5"/>
      <c r="CW103" s="5"/>
      <c r="CX103" s="5"/>
      <c r="CY103" s="5"/>
      <c r="CZ103" s="5"/>
      <c r="DA103" s="5"/>
      <c r="DB103" s="5"/>
      <c r="DC103" s="5"/>
      <c r="DD103" s="5"/>
      <c r="DE103" s="5"/>
      <c r="DF103" s="5"/>
      <c r="DG103" s="5"/>
      <c r="DH103" s="5"/>
      <c r="DI103" s="5"/>
      <c r="DJ103" s="5"/>
      <c r="DK103" s="5"/>
      <c r="DL103" s="5"/>
      <c r="DM103" s="5"/>
      <c r="DN103" s="5"/>
      <c r="DO103" s="5"/>
      <c r="DP103" s="5"/>
      <c r="DQ103" s="5"/>
      <c r="DR103" s="5"/>
      <c r="DS103" s="5"/>
    </row>
    <row r="104" spans="1:123" x14ac:dyDescent="0.3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c r="CA104" s="5"/>
      <c r="CB104" s="5"/>
      <c r="CC104" s="5"/>
      <c r="CD104" s="5"/>
      <c r="CE104" s="5"/>
      <c r="CF104" s="5"/>
      <c r="CG104" s="5"/>
      <c r="CH104" s="5"/>
      <c r="CI104" s="5"/>
      <c r="CJ104" s="5"/>
      <c r="CK104" s="5"/>
      <c r="CL104" s="5"/>
      <c r="CM104" s="5"/>
      <c r="CN104" s="5"/>
      <c r="CO104" s="5"/>
      <c r="CP104" s="5"/>
      <c r="CQ104" s="5"/>
      <c r="CR104" s="5"/>
      <c r="CS104" s="5"/>
      <c r="CT104" s="5"/>
      <c r="CU104" s="5"/>
      <c r="CV104" s="5"/>
      <c r="CW104" s="5"/>
      <c r="CX104" s="5"/>
      <c r="CY104" s="5"/>
      <c r="CZ104" s="5"/>
      <c r="DA104" s="5"/>
      <c r="DB104" s="5"/>
      <c r="DC104" s="5"/>
      <c r="DD104" s="5"/>
      <c r="DE104" s="5"/>
      <c r="DF104" s="5"/>
      <c r="DG104" s="5"/>
      <c r="DH104" s="5"/>
      <c r="DI104" s="5"/>
      <c r="DJ104" s="5"/>
      <c r="DK104" s="5"/>
      <c r="DL104" s="5"/>
      <c r="DM104" s="5"/>
      <c r="DN104" s="5"/>
      <c r="DO104" s="5"/>
      <c r="DP104" s="5"/>
      <c r="DQ104" s="5"/>
      <c r="DR104" s="5"/>
      <c r="DS104" s="5"/>
    </row>
    <row r="105" spans="1:123" x14ac:dyDescent="0.3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c r="BP105" s="5"/>
      <c r="BQ105" s="5"/>
      <c r="BR105" s="5"/>
      <c r="BS105" s="5"/>
      <c r="BT105" s="5"/>
      <c r="BU105" s="5"/>
      <c r="BV105" s="5"/>
      <c r="BW105" s="5"/>
      <c r="BX105" s="5"/>
      <c r="BY105" s="5"/>
      <c r="BZ105" s="5"/>
      <c r="CA105" s="5"/>
      <c r="CB105" s="5"/>
      <c r="CC105" s="5"/>
      <c r="CD105" s="5"/>
      <c r="CE105" s="5"/>
      <c r="CF105" s="5"/>
      <c r="CG105" s="5"/>
      <c r="CH105" s="5"/>
      <c r="CI105" s="5"/>
      <c r="CJ105" s="5"/>
      <c r="CK105" s="5"/>
      <c r="CL105" s="5"/>
      <c r="CM105" s="5"/>
      <c r="CN105" s="5"/>
      <c r="CO105" s="5"/>
      <c r="CP105" s="5"/>
      <c r="CQ105" s="5"/>
      <c r="CR105" s="5"/>
      <c r="CS105" s="5"/>
      <c r="CT105" s="5"/>
      <c r="CU105" s="5"/>
      <c r="CV105" s="5"/>
      <c r="CW105" s="5"/>
      <c r="CX105" s="5"/>
      <c r="CY105" s="5"/>
      <c r="CZ105" s="5"/>
      <c r="DA105" s="5"/>
      <c r="DB105" s="5"/>
      <c r="DC105" s="5"/>
      <c r="DD105" s="5"/>
      <c r="DE105" s="5"/>
      <c r="DF105" s="5"/>
      <c r="DG105" s="5"/>
      <c r="DH105" s="5"/>
      <c r="DI105" s="5"/>
      <c r="DJ105" s="5"/>
      <c r="DK105" s="5"/>
      <c r="DL105" s="5"/>
      <c r="DM105" s="5"/>
      <c r="DN105" s="5"/>
      <c r="DO105" s="5"/>
      <c r="DP105" s="5"/>
      <c r="DQ105" s="5"/>
      <c r="DR105" s="5"/>
      <c r="DS105" s="5"/>
    </row>
    <row r="106" spans="1:123" x14ac:dyDescent="0.3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c r="BN106" s="5"/>
      <c r="BO106" s="5"/>
      <c r="BP106" s="5"/>
      <c r="BQ106" s="5"/>
      <c r="BR106" s="5"/>
      <c r="BS106" s="5"/>
      <c r="BT106" s="5"/>
      <c r="BU106" s="5"/>
      <c r="BV106" s="5"/>
      <c r="BW106" s="5"/>
      <c r="BX106" s="5"/>
      <c r="BY106" s="5"/>
      <c r="BZ106" s="5"/>
      <c r="CA106" s="5"/>
      <c r="CB106" s="5"/>
      <c r="CC106" s="5"/>
      <c r="CD106" s="5"/>
      <c r="CE106" s="5"/>
      <c r="CF106" s="5"/>
      <c r="CG106" s="5"/>
      <c r="CH106" s="5"/>
      <c r="CI106" s="5"/>
      <c r="CJ106" s="5"/>
      <c r="CK106" s="5"/>
      <c r="CL106" s="5"/>
      <c r="CM106" s="5"/>
      <c r="CN106" s="5"/>
      <c r="CO106" s="5"/>
      <c r="CP106" s="5"/>
      <c r="CQ106" s="5"/>
      <c r="CR106" s="5"/>
      <c r="CS106" s="5"/>
      <c r="CT106" s="5"/>
      <c r="CU106" s="5"/>
      <c r="CV106" s="5"/>
      <c r="CW106" s="5"/>
      <c r="CX106" s="5"/>
      <c r="CY106" s="5"/>
      <c r="CZ106" s="5"/>
      <c r="DA106" s="5"/>
      <c r="DB106" s="5"/>
      <c r="DC106" s="5"/>
      <c r="DD106" s="5"/>
      <c r="DE106" s="5"/>
      <c r="DF106" s="5"/>
      <c r="DG106" s="5"/>
      <c r="DH106" s="5"/>
      <c r="DI106" s="5"/>
      <c r="DJ106" s="5"/>
      <c r="DK106" s="5"/>
      <c r="DL106" s="5"/>
      <c r="DM106" s="5"/>
      <c r="DN106" s="5"/>
      <c r="DO106" s="5"/>
      <c r="DP106" s="5"/>
      <c r="DQ106" s="5"/>
      <c r="DR106" s="5"/>
      <c r="DS106" s="5"/>
    </row>
    <row r="107" spans="1:123" x14ac:dyDescent="0.3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c r="BJ107" s="5"/>
      <c r="BK107" s="5"/>
      <c r="BL107" s="5"/>
      <c r="BM107" s="5"/>
      <c r="BN107" s="5"/>
      <c r="BO107" s="5"/>
      <c r="BP107" s="5"/>
      <c r="BQ107" s="5"/>
      <c r="BR107" s="5"/>
      <c r="BS107" s="5"/>
      <c r="BT107" s="5"/>
      <c r="BU107" s="5"/>
      <c r="BV107" s="5"/>
      <c r="BW107" s="5"/>
      <c r="BX107" s="5"/>
      <c r="BY107" s="5"/>
      <c r="BZ107" s="5"/>
      <c r="CA107" s="5"/>
      <c r="CB107" s="5"/>
      <c r="CC107" s="5"/>
      <c r="CD107" s="5"/>
      <c r="CE107" s="5"/>
      <c r="CF107" s="5"/>
      <c r="CG107" s="5"/>
      <c r="CH107" s="5"/>
      <c r="CI107" s="5"/>
      <c r="CJ107" s="5"/>
      <c r="CK107" s="5"/>
      <c r="CL107" s="5"/>
      <c r="CM107" s="5"/>
      <c r="CN107" s="5"/>
      <c r="CO107" s="5"/>
      <c r="CP107" s="5"/>
      <c r="CQ107" s="5"/>
      <c r="CR107" s="5"/>
      <c r="CS107" s="5"/>
      <c r="CT107" s="5"/>
      <c r="CU107" s="5"/>
      <c r="CV107" s="5"/>
      <c r="CW107" s="5"/>
      <c r="CX107" s="5"/>
      <c r="CY107" s="5"/>
      <c r="CZ107" s="5"/>
      <c r="DA107" s="5"/>
      <c r="DB107" s="5"/>
      <c r="DC107" s="5"/>
      <c r="DD107" s="5"/>
      <c r="DE107" s="5"/>
      <c r="DF107" s="5"/>
      <c r="DG107" s="5"/>
      <c r="DH107" s="5"/>
      <c r="DI107" s="5"/>
      <c r="DJ107" s="5"/>
      <c r="DK107" s="5"/>
      <c r="DL107" s="5"/>
      <c r="DM107" s="5"/>
      <c r="DN107" s="5"/>
      <c r="DO107" s="5"/>
      <c r="DP107" s="5"/>
      <c r="DQ107" s="5"/>
      <c r="DR107" s="5"/>
      <c r="DS107" s="5"/>
    </row>
    <row r="108" spans="1:123" x14ac:dyDescent="0.3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c r="BJ108" s="5"/>
      <c r="BK108" s="5"/>
      <c r="BL108" s="5"/>
      <c r="BM108" s="5"/>
      <c r="BN108" s="5"/>
      <c r="BO108" s="5"/>
      <c r="BP108" s="5"/>
      <c r="BQ108" s="5"/>
      <c r="BR108" s="5"/>
      <c r="BS108" s="5"/>
      <c r="BT108" s="5"/>
      <c r="BU108" s="5"/>
      <c r="BV108" s="5"/>
      <c r="BW108" s="5"/>
      <c r="BX108" s="5"/>
      <c r="BY108" s="5"/>
      <c r="BZ108" s="5"/>
      <c r="CA108" s="5"/>
      <c r="CB108" s="5"/>
      <c r="CC108" s="5"/>
      <c r="CD108" s="5"/>
      <c r="CE108" s="5"/>
      <c r="CF108" s="5"/>
      <c r="CG108" s="5"/>
      <c r="CH108" s="5"/>
      <c r="CI108" s="5"/>
      <c r="CJ108" s="5"/>
      <c r="CK108" s="5"/>
      <c r="CL108" s="5"/>
      <c r="CM108" s="5"/>
      <c r="CN108" s="5"/>
      <c r="CO108" s="5"/>
      <c r="CP108" s="5"/>
      <c r="CQ108" s="5"/>
      <c r="CR108" s="5"/>
      <c r="CS108" s="5"/>
      <c r="CT108" s="5"/>
      <c r="CU108" s="5"/>
      <c r="CV108" s="5"/>
      <c r="CW108" s="5"/>
      <c r="CX108" s="5"/>
      <c r="CY108" s="5"/>
      <c r="CZ108" s="5"/>
      <c r="DA108" s="5"/>
      <c r="DB108" s="5"/>
      <c r="DC108" s="5"/>
      <c r="DD108" s="5"/>
      <c r="DE108" s="5"/>
      <c r="DF108" s="5"/>
      <c r="DG108" s="5"/>
      <c r="DH108" s="5"/>
      <c r="DI108" s="5"/>
      <c r="DJ108" s="5"/>
      <c r="DK108" s="5"/>
      <c r="DL108" s="5"/>
      <c r="DM108" s="5"/>
      <c r="DN108" s="5"/>
      <c r="DO108" s="5"/>
      <c r="DP108" s="5"/>
      <c r="DQ108" s="5"/>
      <c r="DR108" s="5"/>
      <c r="DS108" s="5"/>
    </row>
    <row r="109" spans="1:123" x14ac:dyDescent="0.3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c r="BP109" s="5"/>
      <c r="BQ109" s="5"/>
      <c r="BR109" s="5"/>
      <c r="BS109" s="5"/>
      <c r="BT109" s="5"/>
      <c r="BU109" s="5"/>
      <c r="BV109" s="5"/>
      <c r="BW109" s="5"/>
      <c r="BX109" s="5"/>
      <c r="BY109" s="5"/>
      <c r="BZ109" s="5"/>
      <c r="CA109" s="5"/>
      <c r="CB109" s="5"/>
      <c r="CC109" s="5"/>
      <c r="CD109" s="5"/>
      <c r="CE109" s="5"/>
      <c r="CF109" s="5"/>
      <c r="CG109" s="5"/>
      <c r="CH109" s="5"/>
      <c r="CI109" s="5"/>
      <c r="CJ109" s="5"/>
      <c r="CK109" s="5"/>
      <c r="CL109" s="5"/>
      <c r="CM109" s="5"/>
      <c r="CN109" s="5"/>
      <c r="CO109" s="5"/>
      <c r="CP109" s="5"/>
      <c r="CQ109" s="5"/>
      <c r="CR109" s="5"/>
      <c r="CS109" s="5"/>
      <c r="CT109" s="5"/>
      <c r="CU109" s="5"/>
      <c r="CV109" s="5"/>
      <c r="CW109" s="5"/>
      <c r="CX109" s="5"/>
      <c r="CY109" s="5"/>
      <c r="CZ109" s="5"/>
      <c r="DA109" s="5"/>
      <c r="DB109" s="5"/>
      <c r="DC109" s="5"/>
      <c r="DD109" s="5"/>
      <c r="DE109" s="5"/>
      <c r="DF109" s="5"/>
      <c r="DG109" s="5"/>
      <c r="DH109" s="5"/>
      <c r="DI109" s="5"/>
      <c r="DJ109" s="5"/>
      <c r="DK109" s="5"/>
      <c r="DL109" s="5"/>
      <c r="DM109" s="5"/>
      <c r="DN109" s="5"/>
      <c r="DO109" s="5"/>
      <c r="DP109" s="5"/>
      <c r="DQ109" s="5"/>
      <c r="DR109" s="5"/>
      <c r="DS109" s="5"/>
    </row>
    <row r="110" spans="1:123" x14ac:dyDescent="0.3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c r="CA110" s="5"/>
      <c r="CB110" s="5"/>
      <c r="CC110" s="5"/>
      <c r="CD110" s="5"/>
      <c r="CE110" s="5"/>
      <c r="CF110" s="5"/>
      <c r="CG110" s="5"/>
      <c r="CH110" s="5"/>
      <c r="CI110" s="5"/>
      <c r="CJ110" s="5"/>
      <c r="CK110" s="5"/>
      <c r="CL110" s="5"/>
      <c r="CM110" s="5"/>
      <c r="CN110" s="5"/>
      <c r="CO110" s="5"/>
      <c r="CP110" s="5"/>
      <c r="CQ110" s="5"/>
      <c r="CR110" s="5"/>
      <c r="CS110" s="5"/>
      <c r="CT110" s="5"/>
      <c r="CU110" s="5"/>
      <c r="CV110" s="5"/>
      <c r="CW110" s="5"/>
      <c r="CX110" s="5"/>
      <c r="CY110" s="5"/>
      <c r="CZ110" s="5"/>
      <c r="DA110" s="5"/>
      <c r="DB110" s="5"/>
      <c r="DC110" s="5"/>
      <c r="DD110" s="5"/>
      <c r="DE110" s="5"/>
      <c r="DF110" s="5"/>
      <c r="DG110" s="5"/>
      <c r="DH110" s="5"/>
      <c r="DI110" s="5"/>
      <c r="DJ110" s="5"/>
      <c r="DK110" s="5"/>
      <c r="DL110" s="5"/>
      <c r="DM110" s="5"/>
      <c r="DN110" s="5"/>
      <c r="DO110" s="5"/>
      <c r="DP110" s="5"/>
      <c r="DQ110" s="5"/>
      <c r="DR110" s="5"/>
      <c r="DS110" s="5"/>
    </row>
    <row r="111" spans="1:123" x14ac:dyDescent="0.3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c r="BP111" s="5"/>
      <c r="BQ111" s="5"/>
      <c r="BR111" s="5"/>
      <c r="BS111" s="5"/>
      <c r="BT111" s="5"/>
      <c r="BU111" s="5"/>
      <c r="BV111" s="5"/>
      <c r="BW111" s="5"/>
      <c r="BX111" s="5"/>
      <c r="BY111" s="5"/>
      <c r="BZ111" s="5"/>
      <c r="CA111" s="5"/>
      <c r="CB111" s="5"/>
      <c r="CC111" s="5"/>
      <c r="CD111" s="5"/>
      <c r="CE111" s="5"/>
      <c r="CF111" s="5"/>
      <c r="CG111" s="5"/>
      <c r="CH111" s="5"/>
      <c r="CI111" s="5"/>
      <c r="CJ111" s="5"/>
      <c r="CK111" s="5"/>
      <c r="CL111" s="5"/>
      <c r="CM111" s="5"/>
      <c r="CN111" s="5"/>
      <c r="CO111" s="5"/>
      <c r="CP111" s="5"/>
      <c r="CQ111" s="5"/>
      <c r="CR111" s="5"/>
      <c r="CS111" s="5"/>
      <c r="CT111" s="5"/>
      <c r="CU111" s="5"/>
      <c r="CV111" s="5"/>
      <c r="CW111" s="5"/>
      <c r="CX111" s="5"/>
      <c r="CY111" s="5"/>
      <c r="CZ111" s="5"/>
      <c r="DA111" s="5"/>
      <c r="DB111" s="5"/>
      <c r="DC111" s="5"/>
      <c r="DD111" s="5"/>
      <c r="DE111" s="5"/>
      <c r="DF111" s="5"/>
      <c r="DG111" s="5"/>
      <c r="DH111" s="5"/>
      <c r="DI111" s="5"/>
      <c r="DJ111" s="5"/>
      <c r="DK111" s="5"/>
      <c r="DL111" s="5"/>
      <c r="DM111" s="5"/>
      <c r="DN111" s="5"/>
      <c r="DO111" s="5"/>
      <c r="DP111" s="5"/>
      <c r="DQ111" s="5"/>
      <c r="DR111" s="5"/>
      <c r="DS111" s="5"/>
    </row>
    <row r="112" spans="1:123" x14ac:dyDescent="0.3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c r="BL112" s="5"/>
      <c r="BM112" s="5"/>
      <c r="BN112" s="5"/>
      <c r="BO112" s="5"/>
      <c r="BP112" s="5"/>
      <c r="BQ112" s="5"/>
      <c r="BR112" s="5"/>
      <c r="BS112" s="5"/>
      <c r="BT112" s="5"/>
      <c r="BU112" s="5"/>
      <c r="BV112" s="5"/>
      <c r="BW112" s="5"/>
      <c r="BX112" s="5"/>
      <c r="BY112" s="5"/>
      <c r="BZ112" s="5"/>
      <c r="CA112" s="5"/>
      <c r="CB112" s="5"/>
      <c r="CC112" s="5"/>
      <c r="CD112" s="5"/>
      <c r="CE112" s="5"/>
      <c r="CF112" s="5"/>
      <c r="CG112" s="5"/>
      <c r="CH112" s="5"/>
      <c r="CI112" s="5"/>
      <c r="CJ112" s="5"/>
      <c r="CK112" s="5"/>
      <c r="CL112" s="5"/>
      <c r="CM112" s="5"/>
      <c r="CN112" s="5"/>
      <c r="CO112" s="5"/>
      <c r="CP112" s="5"/>
      <c r="CQ112" s="5"/>
      <c r="CR112" s="5"/>
      <c r="CS112" s="5"/>
      <c r="CT112" s="5"/>
      <c r="CU112" s="5"/>
      <c r="CV112" s="5"/>
      <c r="CW112" s="5"/>
      <c r="CX112" s="5"/>
      <c r="CY112" s="5"/>
      <c r="CZ112" s="5"/>
      <c r="DA112" s="5"/>
      <c r="DB112" s="5"/>
      <c r="DC112" s="5"/>
      <c r="DD112" s="5"/>
      <c r="DE112" s="5"/>
      <c r="DF112" s="5"/>
      <c r="DG112" s="5"/>
      <c r="DH112" s="5"/>
      <c r="DI112" s="5"/>
      <c r="DJ112" s="5"/>
      <c r="DK112" s="5"/>
      <c r="DL112" s="5"/>
      <c r="DM112" s="5"/>
      <c r="DN112" s="5"/>
      <c r="DO112" s="5"/>
      <c r="DP112" s="5"/>
      <c r="DQ112" s="5"/>
      <c r="DR112" s="5"/>
      <c r="DS112" s="5"/>
    </row>
    <row r="113" spans="1:123" x14ac:dyDescent="0.3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c r="BL113" s="5"/>
      <c r="BM113" s="5"/>
      <c r="BN113" s="5"/>
      <c r="BO113" s="5"/>
      <c r="BP113" s="5"/>
      <c r="BQ113" s="5"/>
      <c r="BR113" s="5"/>
      <c r="BS113" s="5"/>
      <c r="BT113" s="5"/>
      <c r="BU113" s="5"/>
      <c r="BV113" s="5"/>
      <c r="BW113" s="5"/>
      <c r="BX113" s="5"/>
      <c r="BY113" s="5"/>
      <c r="BZ113" s="5"/>
      <c r="CA113" s="5"/>
      <c r="CB113" s="5"/>
      <c r="CC113" s="5"/>
      <c r="CD113" s="5"/>
      <c r="CE113" s="5"/>
      <c r="CF113" s="5"/>
      <c r="CG113" s="5"/>
      <c r="CH113" s="5"/>
      <c r="CI113" s="5"/>
      <c r="CJ113" s="5"/>
      <c r="CK113" s="5"/>
      <c r="CL113" s="5"/>
      <c r="CM113" s="5"/>
      <c r="CN113" s="5"/>
      <c r="CO113" s="5"/>
      <c r="CP113" s="5"/>
      <c r="CQ113" s="5"/>
      <c r="CR113" s="5"/>
      <c r="CS113" s="5"/>
      <c r="CT113" s="5"/>
      <c r="CU113" s="5"/>
      <c r="CV113" s="5"/>
      <c r="CW113" s="5"/>
      <c r="CX113" s="5"/>
      <c r="CY113" s="5"/>
      <c r="CZ113" s="5"/>
      <c r="DA113" s="5"/>
      <c r="DB113" s="5"/>
      <c r="DC113" s="5"/>
      <c r="DD113" s="5"/>
      <c r="DE113" s="5"/>
      <c r="DF113" s="5"/>
      <c r="DG113" s="5"/>
      <c r="DH113" s="5"/>
      <c r="DI113" s="5"/>
      <c r="DJ113" s="5"/>
      <c r="DK113" s="5"/>
      <c r="DL113" s="5"/>
      <c r="DM113" s="5"/>
      <c r="DN113" s="5"/>
      <c r="DO113" s="5"/>
      <c r="DP113" s="5"/>
      <c r="DQ113" s="5"/>
      <c r="DR113" s="5"/>
      <c r="DS113" s="5"/>
    </row>
    <row r="114" spans="1:123" x14ac:dyDescent="0.3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c r="BL114" s="5"/>
      <c r="BM114" s="5"/>
      <c r="BN114" s="5"/>
      <c r="BO114" s="5"/>
      <c r="BP114" s="5"/>
      <c r="BQ114" s="5"/>
      <c r="BR114" s="5"/>
      <c r="BS114" s="5"/>
      <c r="BT114" s="5"/>
      <c r="BU114" s="5"/>
      <c r="BV114" s="5"/>
      <c r="BW114" s="5"/>
      <c r="BX114" s="5"/>
      <c r="BY114" s="5"/>
      <c r="BZ114" s="5"/>
      <c r="CA114" s="5"/>
      <c r="CB114" s="5"/>
      <c r="CC114" s="5"/>
      <c r="CD114" s="5"/>
      <c r="CE114" s="5"/>
      <c r="CF114" s="5"/>
      <c r="CG114" s="5"/>
      <c r="CH114" s="5"/>
      <c r="CI114" s="5"/>
      <c r="CJ114" s="5"/>
      <c r="CK114" s="5"/>
      <c r="CL114" s="5"/>
      <c r="CM114" s="5"/>
      <c r="CN114" s="5"/>
      <c r="CO114" s="5"/>
      <c r="CP114" s="5"/>
      <c r="CQ114" s="5"/>
      <c r="CR114" s="5"/>
      <c r="CS114" s="5"/>
      <c r="CT114" s="5"/>
      <c r="CU114" s="5"/>
      <c r="CV114" s="5"/>
      <c r="CW114" s="5"/>
      <c r="CX114" s="5"/>
      <c r="CY114" s="5"/>
      <c r="CZ114" s="5"/>
      <c r="DA114" s="5"/>
      <c r="DB114" s="5"/>
      <c r="DC114" s="5"/>
      <c r="DD114" s="5"/>
      <c r="DE114" s="5"/>
      <c r="DF114" s="5"/>
      <c r="DG114" s="5"/>
      <c r="DH114" s="5"/>
      <c r="DI114" s="5"/>
      <c r="DJ114" s="5"/>
      <c r="DK114" s="5"/>
      <c r="DL114" s="5"/>
      <c r="DM114" s="5"/>
      <c r="DN114" s="5"/>
      <c r="DO114" s="5"/>
      <c r="DP114" s="5"/>
      <c r="DQ114" s="5"/>
      <c r="DR114" s="5"/>
      <c r="DS114" s="5"/>
    </row>
    <row r="115" spans="1:123" x14ac:dyDescent="0.3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c r="BN115" s="5"/>
      <c r="BO115" s="5"/>
      <c r="BP115" s="5"/>
      <c r="BQ115" s="5"/>
      <c r="BR115" s="5"/>
      <c r="BS115" s="5"/>
      <c r="BT115" s="5"/>
      <c r="BU115" s="5"/>
      <c r="BV115" s="5"/>
      <c r="BW115" s="5"/>
      <c r="BX115" s="5"/>
      <c r="BY115" s="5"/>
      <c r="BZ115" s="5"/>
      <c r="CA115" s="5"/>
      <c r="CB115" s="5"/>
      <c r="CC115" s="5"/>
      <c r="CD115" s="5"/>
      <c r="CE115" s="5"/>
      <c r="CF115" s="5"/>
      <c r="CG115" s="5"/>
      <c r="CH115" s="5"/>
      <c r="CI115" s="5"/>
      <c r="CJ115" s="5"/>
      <c r="CK115" s="5"/>
      <c r="CL115" s="5"/>
      <c r="CM115" s="5"/>
      <c r="CN115" s="5"/>
      <c r="CO115" s="5"/>
      <c r="CP115" s="5"/>
      <c r="CQ115" s="5"/>
      <c r="CR115" s="5"/>
      <c r="CS115" s="5"/>
      <c r="CT115" s="5"/>
      <c r="CU115" s="5"/>
      <c r="CV115" s="5"/>
      <c r="CW115" s="5"/>
      <c r="CX115" s="5"/>
      <c r="CY115" s="5"/>
      <c r="CZ115" s="5"/>
      <c r="DA115" s="5"/>
      <c r="DB115" s="5"/>
      <c r="DC115" s="5"/>
      <c r="DD115" s="5"/>
      <c r="DE115" s="5"/>
      <c r="DF115" s="5"/>
      <c r="DG115" s="5"/>
      <c r="DH115" s="5"/>
      <c r="DI115" s="5"/>
      <c r="DJ115" s="5"/>
      <c r="DK115" s="5"/>
      <c r="DL115" s="5"/>
      <c r="DM115" s="5"/>
      <c r="DN115" s="5"/>
      <c r="DO115" s="5"/>
      <c r="DP115" s="5"/>
      <c r="DQ115" s="5"/>
      <c r="DR115" s="5"/>
      <c r="DS115" s="5"/>
    </row>
    <row r="116" spans="1:123" x14ac:dyDescent="0.3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c r="CC116" s="5"/>
      <c r="CD116" s="5"/>
      <c r="CE116" s="5"/>
      <c r="CF116" s="5"/>
      <c r="CG116" s="5"/>
      <c r="CH116" s="5"/>
      <c r="CI116" s="5"/>
      <c r="CJ116" s="5"/>
      <c r="CK116" s="5"/>
      <c r="CL116" s="5"/>
      <c r="CM116" s="5"/>
      <c r="CN116" s="5"/>
      <c r="CO116" s="5"/>
      <c r="CP116" s="5"/>
      <c r="CQ116" s="5"/>
      <c r="CR116" s="5"/>
      <c r="CS116" s="5"/>
      <c r="CT116" s="5"/>
      <c r="CU116" s="5"/>
      <c r="CV116" s="5"/>
      <c r="CW116" s="5"/>
      <c r="CX116" s="5"/>
      <c r="CY116" s="5"/>
      <c r="CZ116" s="5"/>
      <c r="DA116" s="5"/>
      <c r="DB116" s="5"/>
      <c r="DC116" s="5"/>
      <c r="DD116" s="5"/>
      <c r="DE116" s="5"/>
      <c r="DF116" s="5"/>
      <c r="DG116" s="5"/>
      <c r="DH116" s="5"/>
      <c r="DI116" s="5"/>
      <c r="DJ116" s="5"/>
      <c r="DK116" s="5"/>
      <c r="DL116" s="5"/>
      <c r="DM116" s="5"/>
      <c r="DN116" s="5"/>
      <c r="DO116" s="5"/>
      <c r="DP116" s="5"/>
      <c r="DQ116" s="5"/>
      <c r="DR116" s="5"/>
      <c r="DS116" s="5"/>
    </row>
    <row r="117" spans="1:123" x14ac:dyDescent="0.3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c r="CC117" s="5"/>
      <c r="CD117" s="5"/>
      <c r="CE117" s="5"/>
      <c r="CF117" s="5"/>
      <c r="CG117" s="5"/>
      <c r="CH117" s="5"/>
      <c r="CI117" s="5"/>
      <c r="CJ117" s="5"/>
      <c r="CK117" s="5"/>
      <c r="CL117" s="5"/>
      <c r="CM117" s="5"/>
      <c r="CN117" s="5"/>
      <c r="CO117" s="5"/>
      <c r="CP117" s="5"/>
      <c r="CQ117" s="5"/>
      <c r="CR117" s="5"/>
      <c r="CS117" s="5"/>
      <c r="CT117" s="5"/>
      <c r="CU117" s="5"/>
      <c r="CV117" s="5"/>
      <c r="CW117" s="5"/>
      <c r="CX117" s="5"/>
      <c r="CY117" s="5"/>
      <c r="CZ117" s="5"/>
      <c r="DA117" s="5"/>
      <c r="DB117" s="5"/>
      <c r="DC117" s="5"/>
      <c r="DD117" s="5"/>
      <c r="DE117" s="5"/>
      <c r="DF117" s="5"/>
      <c r="DG117" s="5"/>
      <c r="DH117" s="5"/>
      <c r="DI117" s="5"/>
      <c r="DJ117" s="5"/>
      <c r="DK117" s="5"/>
      <c r="DL117" s="5"/>
      <c r="DM117" s="5"/>
      <c r="DN117" s="5"/>
      <c r="DO117" s="5"/>
      <c r="DP117" s="5"/>
      <c r="DQ117" s="5"/>
      <c r="DR117" s="5"/>
      <c r="DS117" s="5"/>
    </row>
    <row r="118" spans="1:123" x14ac:dyDescent="0.3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5"/>
      <c r="CZ118" s="5"/>
      <c r="DA118" s="5"/>
      <c r="DB118" s="5"/>
      <c r="DC118" s="5"/>
      <c r="DD118" s="5"/>
      <c r="DE118" s="5"/>
      <c r="DF118" s="5"/>
      <c r="DG118" s="5"/>
      <c r="DH118" s="5"/>
      <c r="DI118" s="5"/>
      <c r="DJ118" s="5"/>
      <c r="DK118" s="5"/>
      <c r="DL118" s="5"/>
      <c r="DM118" s="5"/>
      <c r="DN118" s="5"/>
      <c r="DO118" s="5"/>
      <c r="DP118" s="5"/>
      <c r="DQ118" s="5"/>
      <c r="DR118" s="5"/>
      <c r="DS118" s="5"/>
    </row>
    <row r="119" spans="1:123" x14ac:dyDescent="0.3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c r="BN119" s="5"/>
      <c r="BO119" s="5"/>
      <c r="BP119" s="5"/>
      <c r="BQ119" s="5"/>
      <c r="BR119" s="5"/>
      <c r="BS119" s="5"/>
      <c r="BT119" s="5"/>
      <c r="BU119" s="5"/>
      <c r="BV119" s="5"/>
      <c r="BW119" s="5"/>
      <c r="BX119" s="5"/>
      <c r="BY119" s="5"/>
      <c r="BZ119" s="5"/>
      <c r="CA119" s="5"/>
      <c r="CB119" s="5"/>
      <c r="CC119" s="5"/>
      <c r="CD119" s="5"/>
      <c r="CE119" s="5"/>
      <c r="CF119" s="5"/>
      <c r="CG119" s="5"/>
      <c r="CH119" s="5"/>
      <c r="CI119" s="5"/>
      <c r="CJ119" s="5"/>
      <c r="CK119" s="5"/>
      <c r="CL119" s="5"/>
      <c r="CM119" s="5"/>
      <c r="CN119" s="5"/>
      <c r="CO119" s="5"/>
      <c r="CP119" s="5"/>
      <c r="CQ119" s="5"/>
      <c r="CR119" s="5"/>
      <c r="CS119" s="5"/>
      <c r="CT119" s="5"/>
      <c r="CU119" s="5"/>
      <c r="CV119" s="5"/>
      <c r="CW119" s="5"/>
      <c r="CX119" s="5"/>
      <c r="CY119" s="5"/>
      <c r="CZ119" s="5"/>
      <c r="DA119" s="5"/>
      <c r="DB119" s="5"/>
      <c r="DC119" s="5"/>
      <c r="DD119" s="5"/>
      <c r="DE119" s="5"/>
      <c r="DF119" s="5"/>
      <c r="DG119" s="5"/>
      <c r="DH119" s="5"/>
      <c r="DI119" s="5"/>
      <c r="DJ119" s="5"/>
      <c r="DK119" s="5"/>
      <c r="DL119" s="5"/>
      <c r="DM119" s="5"/>
      <c r="DN119" s="5"/>
      <c r="DO119" s="5"/>
      <c r="DP119" s="5"/>
      <c r="DQ119" s="5"/>
      <c r="DR119" s="5"/>
      <c r="DS119" s="5"/>
    </row>
    <row r="120" spans="1:123" x14ac:dyDescent="0.3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c r="BN120" s="5"/>
      <c r="BO120" s="5"/>
      <c r="BP120" s="5"/>
      <c r="BQ120" s="5"/>
      <c r="BR120" s="5"/>
      <c r="BS120" s="5"/>
      <c r="BT120" s="5"/>
      <c r="BU120" s="5"/>
      <c r="BV120" s="5"/>
      <c r="BW120" s="5"/>
      <c r="BX120" s="5"/>
      <c r="BY120" s="5"/>
      <c r="BZ120" s="5"/>
      <c r="CA120" s="5"/>
      <c r="CB120" s="5"/>
      <c r="CC120" s="5"/>
      <c r="CD120" s="5"/>
      <c r="CE120" s="5"/>
      <c r="CF120" s="5"/>
      <c r="CG120" s="5"/>
      <c r="CH120" s="5"/>
      <c r="CI120" s="5"/>
      <c r="CJ120" s="5"/>
      <c r="CK120" s="5"/>
      <c r="CL120" s="5"/>
      <c r="CM120" s="5"/>
      <c r="CN120" s="5"/>
      <c r="CO120" s="5"/>
      <c r="CP120" s="5"/>
      <c r="CQ120" s="5"/>
      <c r="CR120" s="5"/>
      <c r="CS120" s="5"/>
      <c r="CT120" s="5"/>
      <c r="CU120" s="5"/>
      <c r="CV120" s="5"/>
      <c r="CW120" s="5"/>
      <c r="CX120" s="5"/>
      <c r="CY120" s="5"/>
      <c r="CZ120" s="5"/>
      <c r="DA120" s="5"/>
      <c r="DB120" s="5"/>
      <c r="DC120" s="5"/>
      <c r="DD120" s="5"/>
      <c r="DE120" s="5"/>
      <c r="DF120" s="5"/>
      <c r="DG120" s="5"/>
      <c r="DH120" s="5"/>
      <c r="DI120" s="5"/>
      <c r="DJ120" s="5"/>
      <c r="DK120" s="5"/>
      <c r="DL120" s="5"/>
      <c r="DM120" s="5"/>
      <c r="DN120" s="5"/>
      <c r="DO120" s="5"/>
      <c r="DP120" s="5"/>
      <c r="DQ120" s="5"/>
      <c r="DR120" s="5"/>
      <c r="DS120" s="5"/>
    </row>
    <row r="121" spans="1:123" x14ac:dyDescent="0.3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c r="BO121" s="5"/>
      <c r="BP121" s="5"/>
      <c r="BQ121" s="5"/>
      <c r="BR121" s="5"/>
      <c r="BS121" s="5"/>
      <c r="BT121" s="5"/>
      <c r="BU121" s="5"/>
      <c r="BV121" s="5"/>
      <c r="BW121" s="5"/>
      <c r="BX121" s="5"/>
      <c r="BY121" s="5"/>
      <c r="BZ121" s="5"/>
      <c r="CA121" s="5"/>
      <c r="CB121" s="5"/>
      <c r="CC121" s="5"/>
      <c r="CD121" s="5"/>
      <c r="CE121" s="5"/>
      <c r="CF121" s="5"/>
      <c r="CG121" s="5"/>
      <c r="CH121" s="5"/>
      <c r="CI121" s="5"/>
      <c r="CJ121" s="5"/>
      <c r="CK121" s="5"/>
      <c r="CL121" s="5"/>
      <c r="CM121" s="5"/>
      <c r="CN121" s="5"/>
      <c r="CO121" s="5"/>
      <c r="CP121" s="5"/>
      <c r="CQ121" s="5"/>
      <c r="CR121" s="5"/>
      <c r="CS121" s="5"/>
      <c r="CT121" s="5"/>
      <c r="CU121" s="5"/>
      <c r="CV121" s="5"/>
      <c r="CW121" s="5"/>
      <c r="CX121" s="5"/>
      <c r="CY121" s="5"/>
      <c r="CZ121" s="5"/>
      <c r="DA121" s="5"/>
      <c r="DB121" s="5"/>
      <c r="DC121" s="5"/>
      <c r="DD121" s="5"/>
      <c r="DE121" s="5"/>
      <c r="DF121" s="5"/>
      <c r="DG121" s="5"/>
      <c r="DH121" s="5"/>
      <c r="DI121" s="5"/>
      <c r="DJ121" s="5"/>
      <c r="DK121" s="5"/>
      <c r="DL121" s="5"/>
      <c r="DM121" s="5"/>
      <c r="DN121" s="5"/>
      <c r="DO121" s="5"/>
      <c r="DP121" s="5"/>
      <c r="DQ121" s="5"/>
      <c r="DR121" s="5"/>
      <c r="DS121" s="5"/>
    </row>
    <row r="122" spans="1:123" x14ac:dyDescent="0.3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c r="BO122" s="5"/>
      <c r="BP122" s="5"/>
      <c r="BQ122" s="5"/>
      <c r="BR122" s="5"/>
      <c r="BS122" s="5"/>
      <c r="BT122" s="5"/>
      <c r="BU122" s="5"/>
      <c r="BV122" s="5"/>
      <c r="BW122" s="5"/>
      <c r="BX122" s="5"/>
      <c r="BY122" s="5"/>
      <c r="BZ122" s="5"/>
      <c r="CA122" s="5"/>
      <c r="CB122" s="5"/>
      <c r="CC122" s="5"/>
      <c r="CD122" s="5"/>
      <c r="CE122" s="5"/>
      <c r="CF122" s="5"/>
      <c r="CG122" s="5"/>
      <c r="CH122" s="5"/>
      <c r="CI122" s="5"/>
      <c r="CJ122" s="5"/>
      <c r="CK122" s="5"/>
      <c r="CL122" s="5"/>
      <c r="CM122" s="5"/>
      <c r="CN122" s="5"/>
      <c r="CO122" s="5"/>
      <c r="CP122" s="5"/>
      <c r="CQ122" s="5"/>
      <c r="CR122" s="5"/>
      <c r="CS122" s="5"/>
      <c r="CT122" s="5"/>
      <c r="CU122" s="5"/>
      <c r="CV122" s="5"/>
      <c r="CW122" s="5"/>
      <c r="CX122" s="5"/>
      <c r="CY122" s="5"/>
      <c r="CZ122" s="5"/>
      <c r="DA122" s="5"/>
      <c r="DB122" s="5"/>
      <c r="DC122" s="5"/>
      <c r="DD122" s="5"/>
      <c r="DE122" s="5"/>
      <c r="DF122" s="5"/>
      <c r="DG122" s="5"/>
      <c r="DH122" s="5"/>
      <c r="DI122" s="5"/>
      <c r="DJ122" s="5"/>
      <c r="DK122" s="5"/>
      <c r="DL122" s="5"/>
      <c r="DM122" s="5"/>
      <c r="DN122" s="5"/>
      <c r="DO122" s="5"/>
      <c r="DP122" s="5"/>
      <c r="DQ122" s="5"/>
      <c r="DR122" s="5"/>
      <c r="DS122" s="5"/>
    </row>
    <row r="123" spans="1:123" x14ac:dyDescent="0.3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c r="BN123" s="5"/>
      <c r="BO123" s="5"/>
      <c r="BP123" s="5"/>
      <c r="BQ123" s="5"/>
      <c r="BR123" s="5"/>
      <c r="BS123" s="5"/>
      <c r="BT123" s="5"/>
      <c r="BU123" s="5"/>
      <c r="BV123" s="5"/>
      <c r="BW123" s="5"/>
      <c r="BX123" s="5"/>
      <c r="BY123" s="5"/>
      <c r="BZ123" s="5"/>
      <c r="CA123" s="5"/>
      <c r="CB123" s="5"/>
      <c r="CC123" s="5"/>
      <c r="CD123" s="5"/>
      <c r="CE123" s="5"/>
      <c r="CF123" s="5"/>
      <c r="CG123" s="5"/>
      <c r="CH123" s="5"/>
      <c r="CI123" s="5"/>
      <c r="CJ123" s="5"/>
      <c r="CK123" s="5"/>
      <c r="CL123" s="5"/>
      <c r="CM123" s="5"/>
      <c r="CN123" s="5"/>
      <c r="CO123" s="5"/>
      <c r="CP123" s="5"/>
      <c r="CQ123" s="5"/>
      <c r="CR123" s="5"/>
      <c r="CS123" s="5"/>
      <c r="CT123" s="5"/>
      <c r="CU123" s="5"/>
      <c r="CV123" s="5"/>
      <c r="CW123" s="5"/>
      <c r="CX123" s="5"/>
      <c r="CY123" s="5"/>
      <c r="CZ123" s="5"/>
      <c r="DA123" s="5"/>
      <c r="DB123" s="5"/>
      <c r="DC123" s="5"/>
      <c r="DD123" s="5"/>
      <c r="DE123" s="5"/>
      <c r="DF123" s="5"/>
      <c r="DG123" s="5"/>
      <c r="DH123" s="5"/>
      <c r="DI123" s="5"/>
      <c r="DJ123" s="5"/>
      <c r="DK123" s="5"/>
      <c r="DL123" s="5"/>
      <c r="DM123" s="5"/>
      <c r="DN123" s="5"/>
      <c r="DO123" s="5"/>
      <c r="DP123" s="5"/>
      <c r="DQ123" s="5"/>
      <c r="DR123" s="5"/>
      <c r="DS123" s="5"/>
    </row>
    <row r="124" spans="1:123" x14ac:dyDescent="0.3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c r="CC124" s="5"/>
      <c r="CD124" s="5"/>
      <c r="CE124" s="5"/>
      <c r="CF124" s="5"/>
      <c r="CG124" s="5"/>
      <c r="CH124" s="5"/>
      <c r="CI124" s="5"/>
      <c r="CJ124" s="5"/>
      <c r="CK124" s="5"/>
      <c r="CL124" s="5"/>
      <c r="CM124" s="5"/>
      <c r="CN124" s="5"/>
      <c r="CO124" s="5"/>
      <c r="CP124" s="5"/>
      <c r="CQ124" s="5"/>
      <c r="CR124" s="5"/>
      <c r="CS124" s="5"/>
      <c r="CT124" s="5"/>
      <c r="CU124" s="5"/>
      <c r="CV124" s="5"/>
      <c r="CW124" s="5"/>
      <c r="CX124" s="5"/>
      <c r="CY124" s="5"/>
      <c r="CZ124" s="5"/>
      <c r="DA124" s="5"/>
      <c r="DB124" s="5"/>
      <c r="DC124" s="5"/>
      <c r="DD124" s="5"/>
      <c r="DE124" s="5"/>
      <c r="DF124" s="5"/>
      <c r="DG124" s="5"/>
      <c r="DH124" s="5"/>
      <c r="DI124" s="5"/>
      <c r="DJ124" s="5"/>
      <c r="DK124" s="5"/>
      <c r="DL124" s="5"/>
      <c r="DM124" s="5"/>
      <c r="DN124" s="5"/>
      <c r="DO124" s="5"/>
      <c r="DP124" s="5"/>
      <c r="DQ124" s="5"/>
      <c r="DR124" s="5"/>
      <c r="DS124" s="5"/>
    </row>
    <row r="125" spans="1:123" x14ac:dyDescent="0.3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c r="CC125" s="5"/>
      <c r="CD125" s="5"/>
      <c r="CE125" s="5"/>
      <c r="CF125" s="5"/>
      <c r="CG125" s="5"/>
      <c r="CH125" s="5"/>
      <c r="CI125" s="5"/>
      <c r="CJ125" s="5"/>
      <c r="CK125" s="5"/>
      <c r="CL125" s="5"/>
      <c r="CM125" s="5"/>
      <c r="CN125" s="5"/>
      <c r="CO125" s="5"/>
      <c r="CP125" s="5"/>
      <c r="CQ125" s="5"/>
      <c r="CR125" s="5"/>
      <c r="CS125" s="5"/>
      <c r="CT125" s="5"/>
      <c r="CU125" s="5"/>
      <c r="CV125" s="5"/>
      <c r="CW125" s="5"/>
      <c r="CX125" s="5"/>
      <c r="CY125" s="5"/>
      <c r="CZ125" s="5"/>
      <c r="DA125" s="5"/>
      <c r="DB125" s="5"/>
      <c r="DC125" s="5"/>
      <c r="DD125" s="5"/>
      <c r="DE125" s="5"/>
      <c r="DF125" s="5"/>
      <c r="DG125" s="5"/>
      <c r="DH125" s="5"/>
      <c r="DI125" s="5"/>
      <c r="DJ125" s="5"/>
      <c r="DK125" s="5"/>
      <c r="DL125" s="5"/>
      <c r="DM125" s="5"/>
      <c r="DN125" s="5"/>
      <c r="DO125" s="5"/>
      <c r="DP125" s="5"/>
      <c r="DQ125" s="5"/>
      <c r="DR125" s="5"/>
      <c r="DS125" s="5"/>
    </row>
    <row r="126" spans="1:123" x14ac:dyDescent="0.3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5"/>
      <c r="CZ126" s="5"/>
      <c r="DA126" s="5"/>
      <c r="DB126" s="5"/>
      <c r="DC126" s="5"/>
      <c r="DD126" s="5"/>
      <c r="DE126" s="5"/>
      <c r="DF126" s="5"/>
      <c r="DG126" s="5"/>
      <c r="DH126" s="5"/>
      <c r="DI126" s="5"/>
      <c r="DJ126" s="5"/>
      <c r="DK126" s="5"/>
      <c r="DL126" s="5"/>
      <c r="DM126" s="5"/>
      <c r="DN126" s="5"/>
      <c r="DO126" s="5"/>
      <c r="DP126" s="5"/>
      <c r="DQ126" s="5"/>
      <c r="DR126" s="5"/>
      <c r="DS126" s="5"/>
    </row>
    <row r="127" spans="1:123" x14ac:dyDescent="0.3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c r="BO127" s="5"/>
      <c r="BP127" s="5"/>
      <c r="BQ127" s="5"/>
      <c r="BR127" s="5"/>
      <c r="BS127" s="5"/>
      <c r="BT127" s="5"/>
      <c r="BU127" s="5"/>
      <c r="BV127" s="5"/>
      <c r="BW127" s="5"/>
      <c r="BX127" s="5"/>
      <c r="BY127" s="5"/>
      <c r="BZ127" s="5"/>
      <c r="CA127" s="5"/>
      <c r="CB127" s="5"/>
      <c r="CC127" s="5"/>
      <c r="CD127" s="5"/>
      <c r="CE127" s="5"/>
      <c r="CF127" s="5"/>
      <c r="CG127" s="5"/>
      <c r="CH127" s="5"/>
      <c r="CI127" s="5"/>
      <c r="CJ127" s="5"/>
      <c r="CK127" s="5"/>
      <c r="CL127" s="5"/>
      <c r="CM127" s="5"/>
      <c r="CN127" s="5"/>
      <c r="CO127" s="5"/>
      <c r="CP127" s="5"/>
      <c r="CQ127" s="5"/>
      <c r="CR127" s="5"/>
      <c r="CS127" s="5"/>
      <c r="CT127" s="5"/>
      <c r="CU127" s="5"/>
      <c r="CV127" s="5"/>
      <c r="CW127" s="5"/>
      <c r="CX127" s="5"/>
      <c r="CY127" s="5"/>
      <c r="CZ127" s="5"/>
      <c r="DA127" s="5"/>
      <c r="DB127" s="5"/>
      <c r="DC127" s="5"/>
      <c r="DD127" s="5"/>
      <c r="DE127" s="5"/>
      <c r="DF127" s="5"/>
      <c r="DG127" s="5"/>
      <c r="DH127" s="5"/>
      <c r="DI127" s="5"/>
      <c r="DJ127" s="5"/>
      <c r="DK127" s="5"/>
      <c r="DL127" s="5"/>
      <c r="DM127" s="5"/>
      <c r="DN127" s="5"/>
      <c r="DO127" s="5"/>
      <c r="DP127" s="5"/>
      <c r="DQ127" s="5"/>
      <c r="DR127" s="5"/>
      <c r="DS127" s="5"/>
    </row>
    <row r="128" spans="1:123" x14ac:dyDescent="0.3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c r="BO128" s="5"/>
      <c r="BP128" s="5"/>
      <c r="BQ128" s="5"/>
      <c r="BR128" s="5"/>
      <c r="BS128" s="5"/>
      <c r="BT128" s="5"/>
      <c r="BU128" s="5"/>
      <c r="BV128" s="5"/>
      <c r="BW128" s="5"/>
      <c r="BX128" s="5"/>
      <c r="BY128" s="5"/>
      <c r="BZ128" s="5"/>
      <c r="CA128" s="5"/>
      <c r="CB128" s="5"/>
      <c r="CC128" s="5"/>
      <c r="CD128" s="5"/>
      <c r="CE128" s="5"/>
      <c r="CF128" s="5"/>
      <c r="CG128" s="5"/>
      <c r="CH128" s="5"/>
      <c r="CI128" s="5"/>
      <c r="CJ128" s="5"/>
      <c r="CK128" s="5"/>
      <c r="CL128" s="5"/>
      <c r="CM128" s="5"/>
      <c r="CN128" s="5"/>
      <c r="CO128" s="5"/>
      <c r="CP128" s="5"/>
      <c r="CQ128" s="5"/>
      <c r="CR128" s="5"/>
      <c r="CS128" s="5"/>
      <c r="CT128" s="5"/>
      <c r="CU128" s="5"/>
      <c r="CV128" s="5"/>
      <c r="CW128" s="5"/>
      <c r="CX128" s="5"/>
      <c r="CY128" s="5"/>
      <c r="CZ128" s="5"/>
      <c r="DA128" s="5"/>
      <c r="DB128" s="5"/>
      <c r="DC128" s="5"/>
      <c r="DD128" s="5"/>
      <c r="DE128" s="5"/>
      <c r="DF128" s="5"/>
      <c r="DG128" s="5"/>
      <c r="DH128" s="5"/>
      <c r="DI128" s="5"/>
      <c r="DJ128" s="5"/>
      <c r="DK128" s="5"/>
      <c r="DL128" s="5"/>
      <c r="DM128" s="5"/>
      <c r="DN128" s="5"/>
      <c r="DO128" s="5"/>
      <c r="DP128" s="5"/>
      <c r="DQ128" s="5"/>
      <c r="DR128" s="5"/>
      <c r="DS128" s="5"/>
    </row>
    <row r="129" spans="1:123" x14ac:dyDescent="0.3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c r="BO129" s="5"/>
      <c r="BP129" s="5"/>
      <c r="BQ129" s="5"/>
      <c r="BR129" s="5"/>
      <c r="BS129" s="5"/>
      <c r="BT129" s="5"/>
      <c r="BU129" s="5"/>
      <c r="BV129" s="5"/>
      <c r="BW129" s="5"/>
      <c r="BX129" s="5"/>
      <c r="BY129" s="5"/>
      <c r="BZ129" s="5"/>
      <c r="CA129" s="5"/>
      <c r="CB129" s="5"/>
      <c r="CC129" s="5"/>
      <c r="CD129" s="5"/>
      <c r="CE129" s="5"/>
      <c r="CF129" s="5"/>
      <c r="CG129" s="5"/>
      <c r="CH129" s="5"/>
      <c r="CI129" s="5"/>
      <c r="CJ129" s="5"/>
      <c r="CK129" s="5"/>
      <c r="CL129" s="5"/>
      <c r="CM129" s="5"/>
      <c r="CN129" s="5"/>
      <c r="CO129" s="5"/>
      <c r="CP129" s="5"/>
      <c r="CQ129" s="5"/>
      <c r="CR129" s="5"/>
      <c r="CS129" s="5"/>
      <c r="CT129" s="5"/>
      <c r="CU129" s="5"/>
      <c r="CV129" s="5"/>
      <c r="CW129" s="5"/>
      <c r="CX129" s="5"/>
      <c r="CY129" s="5"/>
      <c r="CZ129" s="5"/>
      <c r="DA129" s="5"/>
      <c r="DB129" s="5"/>
      <c r="DC129" s="5"/>
      <c r="DD129" s="5"/>
      <c r="DE129" s="5"/>
      <c r="DF129" s="5"/>
      <c r="DG129" s="5"/>
      <c r="DH129" s="5"/>
      <c r="DI129" s="5"/>
      <c r="DJ129" s="5"/>
      <c r="DK129" s="5"/>
      <c r="DL129" s="5"/>
      <c r="DM129" s="5"/>
      <c r="DN129" s="5"/>
      <c r="DO129" s="5"/>
      <c r="DP129" s="5"/>
      <c r="DQ129" s="5"/>
      <c r="DR129" s="5"/>
      <c r="DS129" s="5"/>
    </row>
    <row r="130" spans="1:123" x14ac:dyDescent="0.3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c r="BO130" s="5"/>
      <c r="BP130" s="5"/>
      <c r="BQ130" s="5"/>
      <c r="BR130" s="5"/>
      <c r="BS130" s="5"/>
      <c r="BT130" s="5"/>
      <c r="BU130" s="5"/>
      <c r="BV130" s="5"/>
      <c r="BW130" s="5"/>
      <c r="BX130" s="5"/>
      <c r="BY130" s="5"/>
      <c r="BZ130" s="5"/>
      <c r="CA130" s="5"/>
      <c r="CB130" s="5"/>
      <c r="CC130" s="5"/>
      <c r="CD130" s="5"/>
      <c r="CE130" s="5"/>
      <c r="CF130" s="5"/>
      <c r="CG130" s="5"/>
      <c r="CH130" s="5"/>
      <c r="CI130" s="5"/>
      <c r="CJ130" s="5"/>
      <c r="CK130" s="5"/>
      <c r="CL130" s="5"/>
      <c r="CM130" s="5"/>
      <c r="CN130" s="5"/>
      <c r="CO130" s="5"/>
      <c r="CP130" s="5"/>
      <c r="CQ130" s="5"/>
      <c r="CR130" s="5"/>
      <c r="CS130" s="5"/>
      <c r="CT130" s="5"/>
      <c r="CU130" s="5"/>
      <c r="CV130" s="5"/>
      <c r="CW130" s="5"/>
      <c r="CX130" s="5"/>
      <c r="CY130" s="5"/>
      <c r="CZ130" s="5"/>
      <c r="DA130" s="5"/>
      <c r="DB130" s="5"/>
      <c r="DC130" s="5"/>
      <c r="DD130" s="5"/>
      <c r="DE130" s="5"/>
      <c r="DF130" s="5"/>
      <c r="DG130" s="5"/>
      <c r="DH130" s="5"/>
      <c r="DI130" s="5"/>
      <c r="DJ130" s="5"/>
      <c r="DK130" s="5"/>
      <c r="DL130" s="5"/>
      <c r="DM130" s="5"/>
      <c r="DN130" s="5"/>
      <c r="DO130" s="5"/>
      <c r="DP130" s="5"/>
      <c r="DQ130" s="5"/>
      <c r="DR130" s="5"/>
      <c r="DS130" s="5"/>
    </row>
    <row r="131" spans="1:123" x14ac:dyDescent="0.3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c r="BA131" s="5"/>
      <c r="BB131" s="5"/>
      <c r="BC131" s="5"/>
      <c r="BD131" s="5"/>
      <c r="BE131" s="5"/>
      <c r="BF131" s="5"/>
      <c r="BG131" s="5"/>
      <c r="BH131" s="5"/>
      <c r="BI131" s="5"/>
      <c r="BJ131" s="5"/>
      <c r="BK131" s="5"/>
      <c r="BL131" s="5"/>
      <c r="BM131" s="5"/>
      <c r="BN131" s="5"/>
      <c r="BO131" s="5"/>
      <c r="BP131" s="5"/>
      <c r="BQ131" s="5"/>
      <c r="BR131" s="5"/>
      <c r="BS131" s="5"/>
      <c r="BT131" s="5"/>
      <c r="BU131" s="5"/>
      <c r="BV131" s="5"/>
      <c r="BW131" s="5"/>
      <c r="BX131" s="5"/>
      <c r="BY131" s="5"/>
      <c r="BZ131" s="5"/>
      <c r="CA131" s="5"/>
      <c r="CB131" s="5"/>
      <c r="CC131" s="5"/>
      <c r="CD131" s="5"/>
      <c r="CE131" s="5"/>
      <c r="CF131" s="5"/>
      <c r="CG131" s="5"/>
      <c r="CH131" s="5"/>
      <c r="CI131" s="5"/>
      <c r="CJ131" s="5"/>
      <c r="CK131" s="5"/>
      <c r="CL131" s="5"/>
      <c r="CM131" s="5"/>
      <c r="CN131" s="5"/>
      <c r="CO131" s="5"/>
      <c r="CP131" s="5"/>
      <c r="CQ131" s="5"/>
      <c r="CR131" s="5"/>
      <c r="CS131" s="5"/>
      <c r="CT131" s="5"/>
      <c r="CU131" s="5"/>
      <c r="CV131" s="5"/>
      <c r="CW131" s="5"/>
      <c r="CX131" s="5"/>
      <c r="CY131" s="5"/>
      <c r="CZ131" s="5"/>
      <c r="DA131" s="5"/>
      <c r="DB131" s="5"/>
      <c r="DC131" s="5"/>
      <c r="DD131" s="5"/>
      <c r="DE131" s="5"/>
      <c r="DF131" s="5"/>
      <c r="DG131" s="5"/>
      <c r="DH131" s="5"/>
      <c r="DI131" s="5"/>
      <c r="DJ131" s="5"/>
      <c r="DK131" s="5"/>
      <c r="DL131" s="5"/>
      <c r="DM131" s="5"/>
      <c r="DN131" s="5"/>
      <c r="DO131" s="5"/>
      <c r="DP131" s="5"/>
      <c r="DQ131" s="5"/>
      <c r="DR131" s="5"/>
      <c r="DS131" s="5"/>
    </row>
    <row r="132" spans="1:123" x14ac:dyDescent="0.3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c r="BB132" s="5"/>
      <c r="BC132" s="5"/>
      <c r="BD132" s="5"/>
      <c r="BE132" s="5"/>
      <c r="BF132" s="5"/>
      <c r="BG132" s="5"/>
      <c r="BH132" s="5"/>
      <c r="BI132" s="5"/>
      <c r="BJ132" s="5"/>
      <c r="BK132" s="5"/>
      <c r="BL132" s="5"/>
      <c r="BM132" s="5"/>
      <c r="BN132" s="5"/>
      <c r="BO132" s="5"/>
      <c r="BP132" s="5"/>
      <c r="BQ132" s="5"/>
      <c r="BR132" s="5"/>
      <c r="BS132" s="5"/>
      <c r="BT132" s="5"/>
      <c r="BU132" s="5"/>
      <c r="BV132" s="5"/>
      <c r="BW132" s="5"/>
      <c r="BX132" s="5"/>
      <c r="BY132" s="5"/>
      <c r="BZ132" s="5"/>
      <c r="CA132" s="5"/>
      <c r="CB132" s="5"/>
      <c r="CC132" s="5"/>
      <c r="CD132" s="5"/>
      <c r="CE132" s="5"/>
      <c r="CF132" s="5"/>
      <c r="CG132" s="5"/>
      <c r="CH132" s="5"/>
      <c r="CI132" s="5"/>
      <c r="CJ132" s="5"/>
      <c r="CK132" s="5"/>
      <c r="CL132" s="5"/>
      <c r="CM132" s="5"/>
      <c r="CN132" s="5"/>
      <c r="CO132" s="5"/>
      <c r="CP132" s="5"/>
      <c r="CQ132" s="5"/>
      <c r="CR132" s="5"/>
      <c r="CS132" s="5"/>
      <c r="CT132" s="5"/>
      <c r="CU132" s="5"/>
      <c r="CV132" s="5"/>
      <c r="CW132" s="5"/>
      <c r="CX132" s="5"/>
      <c r="CY132" s="5"/>
      <c r="CZ132" s="5"/>
      <c r="DA132" s="5"/>
      <c r="DB132" s="5"/>
      <c r="DC132" s="5"/>
      <c r="DD132" s="5"/>
      <c r="DE132" s="5"/>
      <c r="DF132" s="5"/>
      <c r="DG132" s="5"/>
      <c r="DH132" s="5"/>
      <c r="DI132" s="5"/>
      <c r="DJ132" s="5"/>
      <c r="DK132" s="5"/>
      <c r="DL132" s="5"/>
      <c r="DM132" s="5"/>
      <c r="DN132" s="5"/>
      <c r="DO132" s="5"/>
      <c r="DP132" s="5"/>
      <c r="DQ132" s="5"/>
      <c r="DR132" s="5"/>
      <c r="DS132" s="5"/>
    </row>
    <row r="133" spans="1:123" x14ac:dyDescent="0.3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c r="BA133" s="5"/>
      <c r="BB133" s="5"/>
      <c r="BC133" s="5"/>
      <c r="BD133" s="5"/>
      <c r="BE133" s="5"/>
      <c r="BF133" s="5"/>
      <c r="BG133" s="5"/>
      <c r="BH133" s="5"/>
      <c r="BI133" s="5"/>
      <c r="BJ133" s="5"/>
      <c r="BK133" s="5"/>
      <c r="BL133" s="5"/>
      <c r="BM133" s="5"/>
      <c r="BN133" s="5"/>
      <c r="BO133" s="5"/>
      <c r="BP133" s="5"/>
      <c r="BQ133" s="5"/>
      <c r="BR133" s="5"/>
      <c r="BS133" s="5"/>
      <c r="BT133" s="5"/>
      <c r="BU133" s="5"/>
      <c r="BV133" s="5"/>
      <c r="BW133" s="5"/>
      <c r="BX133" s="5"/>
      <c r="BY133" s="5"/>
      <c r="BZ133" s="5"/>
      <c r="CA133" s="5"/>
      <c r="CB133" s="5"/>
      <c r="CC133" s="5"/>
      <c r="CD133" s="5"/>
      <c r="CE133" s="5"/>
      <c r="CF133" s="5"/>
      <c r="CG133" s="5"/>
      <c r="CH133" s="5"/>
      <c r="CI133" s="5"/>
      <c r="CJ133" s="5"/>
      <c r="CK133" s="5"/>
      <c r="CL133" s="5"/>
      <c r="CM133" s="5"/>
      <c r="CN133" s="5"/>
      <c r="CO133" s="5"/>
      <c r="CP133" s="5"/>
      <c r="CQ133" s="5"/>
      <c r="CR133" s="5"/>
      <c r="CS133" s="5"/>
      <c r="CT133" s="5"/>
      <c r="CU133" s="5"/>
      <c r="CV133" s="5"/>
      <c r="CW133" s="5"/>
      <c r="CX133" s="5"/>
      <c r="CY133" s="5"/>
      <c r="CZ133" s="5"/>
      <c r="DA133" s="5"/>
      <c r="DB133" s="5"/>
      <c r="DC133" s="5"/>
      <c r="DD133" s="5"/>
      <c r="DE133" s="5"/>
      <c r="DF133" s="5"/>
      <c r="DG133" s="5"/>
      <c r="DH133" s="5"/>
      <c r="DI133" s="5"/>
      <c r="DJ133" s="5"/>
      <c r="DK133" s="5"/>
      <c r="DL133" s="5"/>
      <c r="DM133" s="5"/>
      <c r="DN133" s="5"/>
      <c r="DO133" s="5"/>
      <c r="DP133" s="5"/>
      <c r="DQ133" s="5"/>
      <c r="DR133" s="5"/>
      <c r="DS133" s="5"/>
    </row>
    <row r="134" spans="1:123" x14ac:dyDescent="0.3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c r="CC134" s="5"/>
      <c r="CD134" s="5"/>
      <c r="CE134" s="5"/>
      <c r="CF134" s="5"/>
      <c r="CG134" s="5"/>
      <c r="CH134" s="5"/>
      <c r="CI134" s="5"/>
      <c r="CJ134" s="5"/>
      <c r="CK134" s="5"/>
      <c r="CL134" s="5"/>
      <c r="CM134" s="5"/>
      <c r="CN134" s="5"/>
      <c r="CO134" s="5"/>
      <c r="CP134" s="5"/>
      <c r="CQ134" s="5"/>
      <c r="CR134" s="5"/>
      <c r="CS134" s="5"/>
      <c r="CT134" s="5"/>
      <c r="CU134" s="5"/>
      <c r="CV134" s="5"/>
      <c r="CW134" s="5"/>
      <c r="CX134" s="5"/>
      <c r="CY134" s="5"/>
      <c r="CZ134" s="5"/>
      <c r="DA134" s="5"/>
      <c r="DB134" s="5"/>
      <c r="DC134" s="5"/>
      <c r="DD134" s="5"/>
      <c r="DE134" s="5"/>
      <c r="DF134" s="5"/>
      <c r="DG134" s="5"/>
      <c r="DH134" s="5"/>
      <c r="DI134" s="5"/>
      <c r="DJ134" s="5"/>
      <c r="DK134" s="5"/>
      <c r="DL134" s="5"/>
      <c r="DM134" s="5"/>
      <c r="DN134" s="5"/>
      <c r="DO134" s="5"/>
      <c r="DP134" s="5"/>
      <c r="DQ134" s="5"/>
      <c r="DR134" s="5"/>
      <c r="DS134" s="5"/>
    </row>
    <row r="135" spans="1:123" x14ac:dyDescent="0.3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c r="AU135" s="5"/>
      <c r="AV135" s="5"/>
      <c r="AW135" s="5"/>
      <c r="AX135" s="5"/>
      <c r="AY135" s="5"/>
      <c r="AZ135" s="5"/>
      <c r="BA135" s="5"/>
      <c r="BB135" s="5"/>
      <c r="BC135" s="5"/>
      <c r="BD135" s="5"/>
      <c r="BE135" s="5"/>
      <c r="BF135" s="5"/>
      <c r="BG135" s="5"/>
      <c r="BH135" s="5"/>
      <c r="BI135" s="5"/>
      <c r="BJ135" s="5"/>
      <c r="BK135" s="5"/>
      <c r="BL135" s="5"/>
      <c r="BM135" s="5"/>
      <c r="BN135" s="5"/>
      <c r="BO135" s="5"/>
      <c r="BP135" s="5"/>
      <c r="BQ135" s="5"/>
      <c r="BR135" s="5"/>
      <c r="BS135" s="5"/>
      <c r="BT135" s="5"/>
      <c r="BU135" s="5"/>
      <c r="BV135" s="5"/>
      <c r="BW135" s="5"/>
      <c r="BX135" s="5"/>
      <c r="BY135" s="5"/>
      <c r="BZ135" s="5"/>
      <c r="CA135" s="5"/>
      <c r="CB135" s="5"/>
      <c r="CC135" s="5"/>
      <c r="CD135" s="5"/>
      <c r="CE135" s="5"/>
      <c r="CF135" s="5"/>
      <c r="CG135" s="5"/>
      <c r="CH135" s="5"/>
      <c r="CI135" s="5"/>
      <c r="CJ135" s="5"/>
      <c r="CK135" s="5"/>
      <c r="CL135" s="5"/>
      <c r="CM135" s="5"/>
      <c r="CN135" s="5"/>
      <c r="CO135" s="5"/>
      <c r="CP135" s="5"/>
      <c r="CQ135" s="5"/>
      <c r="CR135" s="5"/>
      <c r="CS135" s="5"/>
      <c r="CT135" s="5"/>
      <c r="CU135" s="5"/>
      <c r="CV135" s="5"/>
      <c r="CW135" s="5"/>
      <c r="CX135" s="5"/>
      <c r="CY135" s="5"/>
      <c r="CZ135" s="5"/>
      <c r="DA135" s="5"/>
      <c r="DB135" s="5"/>
      <c r="DC135" s="5"/>
      <c r="DD135" s="5"/>
      <c r="DE135" s="5"/>
      <c r="DF135" s="5"/>
      <c r="DG135" s="5"/>
      <c r="DH135" s="5"/>
      <c r="DI135" s="5"/>
      <c r="DJ135" s="5"/>
      <c r="DK135" s="5"/>
      <c r="DL135" s="5"/>
      <c r="DM135" s="5"/>
      <c r="DN135" s="5"/>
      <c r="DO135" s="5"/>
      <c r="DP135" s="5"/>
      <c r="DQ135" s="5"/>
      <c r="DR135" s="5"/>
      <c r="DS135" s="5"/>
    </row>
    <row r="136" spans="1:123" x14ac:dyDescent="0.3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c r="CA136" s="5"/>
      <c r="CB136" s="5"/>
      <c r="CC136" s="5"/>
      <c r="CD136" s="5"/>
      <c r="CE136" s="5"/>
      <c r="CF136" s="5"/>
      <c r="CG136" s="5"/>
      <c r="CH136" s="5"/>
      <c r="CI136" s="5"/>
      <c r="CJ136" s="5"/>
      <c r="CK136" s="5"/>
      <c r="CL136" s="5"/>
      <c r="CM136" s="5"/>
      <c r="CN136" s="5"/>
      <c r="CO136" s="5"/>
      <c r="CP136" s="5"/>
      <c r="CQ136" s="5"/>
      <c r="CR136" s="5"/>
      <c r="CS136" s="5"/>
      <c r="CT136" s="5"/>
      <c r="CU136" s="5"/>
      <c r="CV136" s="5"/>
      <c r="CW136" s="5"/>
      <c r="CX136" s="5"/>
      <c r="CY136" s="5"/>
      <c r="CZ136" s="5"/>
      <c r="DA136" s="5"/>
      <c r="DB136" s="5"/>
      <c r="DC136" s="5"/>
      <c r="DD136" s="5"/>
      <c r="DE136" s="5"/>
      <c r="DF136" s="5"/>
      <c r="DG136" s="5"/>
      <c r="DH136" s="5"/>
      <c r="DI136" s="5"/>
      <c r="DJ136" s="5"/>
      <c r="DK136" s="5"/>
      <c r="DL136" s="5"/>
      <c r="DM136" s="5"/>
      <c r="DN136" s="5"/>
      <c r="DO136" s="5"/>
      <c r="DP136" s="5"/>
      <c r="DQ136" s="5"/>
      <c r="DR136" s="5"/>
      <c r="DS136" s="5"/>
    </row>
    <row r="137" spans="1:123" x14ac:dyDescent="0.3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c r="AY137" s="5"/>
      <c r="AZ137" s="5"/>
      <c r="BA137" s="5"/>
      <c r="BB137" s="5"/>
      <c r="BC137" s="5"/>
      <c r="BD137" s="5"/>
      <c r="BE137" s="5"/>
      <c r="BF137" s="5"/>
      <c r="BG137" s="5"/>
      <c r="BH137" s="5"/>
      <c r="BI137" s="5"/>
      <c r="BJ137" s="5"/>
      <c r="BK137" s="5"/>
      <c r="BL137" s="5"/>
      <c r="BM137" s="5"/>
      <c r="BN137" s="5"/>
      <c r="BO137" s="5"/>
      <c r="BP137" s="5"/>
      <c r="BQ137" s="5"/>
      <c r="BR137" s="5"/>
      <c r="BS137" s="5"/>
      <c r="BT137" s="5"/>
      <c r="BU137" s="5"/>
      <c r="BV137" s="5"/>
      <c r="BW137" s="5"/>
      <c r="BX137" s="5"/>
      <c r="BY137" s="5"/>
      <c r="BZ137" s="5"/>
      <c r="CA137" s="5"/>
      <c r="CB137" s="5"/>
      <c r="CC137" s="5"/>
      <c r="CD137" s="5"/>
      <c r="CE137" s="5"/>
      <c r="CF137" s="5"/>
      <c r="CG137" s="5"/>
      <c r="CH137" s="5"/>
      <c r="CI137" s="5"/>
      <c r="CJ137" s="5"/>
      <c r="CK137" s="5"/>
      <c r="CL137" s="5"/>
      <c r="CM137" s="5"/>
      <c r="CN137" s="5"/>
      <c r="CO137" s="5"/>
      <c r="CP137" s="5"/>
      <c r="CQ137" s="5"/>
      <c r="CR137" s="5"/>
      <c r="CS137" s="5"/>
      <c r="CT137" s="5"/>
      <c r="CU137" s="5"/>
      <c r="CV137" s="5"/>
      <c r="CW137" s="5"/>
      <c r="CX137" s="5"/>
      <c r="CY137" s="5"/>
      <c r="CZ137" s="5"/>
      <c r="DA137" s="5"/>
      <c r="DB137" s="5"/>
      <c r="DC137" s="5"/>
      <c r="DD137" s="5"/>
      <c r="DE137" s="5"/>
      <c r="DF137" s="5"/>
      <c r="DG137" s="5"/>
      <c r="DH137" s="5"/>
      <c r="DI137" s="5"/>
      <c r="DJ137" s="5"/>
      <c r="DK137" s="5"/>
      <c r="DL137" s="5"/>
      <c r="DM137" s="5"/>
      <c r="DN137" s="5"/>
      <c r="DO137" s="5"/>
      <c r="DP137" s="5"/>
      <c r="DQ137" s="5"/>
      <c r="DR137" s="5"/>
      <c r="DS137" s="5"/>
    </row>
    <row r="138" spans="1:123" x14ac:dyDescent="0.3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c r="CA138" s="5"/>
      <c r="CB138" s="5"/>
      <c r="CC138" s="5"/>
      <c r="CD138" s="5"/>
      <c r="CE138" s="5"/>
      <c r="CF138" s="5"/>
      <c r="CG138" s="5"/>
      <c r="CH138" s="5"/>
      <c r="CI138" s="5"/>
      <c r="CJ138" s="5"/>
      <c r="CK138" s="5"/>
      <c r="CL138" s="5"/>
      <c r="CM138" s="5"/>
      <c r="CN138" s="5"/>
      <c r="CO138" s="5"/>
      <c r="CP138" s="5"/>
      <c r="CQ138" s="5"/>
      <c r="CR138" s="5"/>
      <c r="CS138" s="5"/>
      <c r="CT138" s="5"/>
      <c r="CU138" s="5"/>
      <c r="CV138" s="5"/>
      <c r="CW138" s="5"/>
      <c r="CX138" s="5"/>
      <c r="CY138" s="5"/>
      <c r="CZ138" s="5"/>
      <c r="DA138" s="5"/>
      <c r="DB138" s="5"/>
      <c r="DC138" s="5"/>
      <c r="DD138" s="5"/>
      <c r="DE138" s="5"/>
      <c r="DF138" s="5"/>
      <c r="DG138" s="5"/>
      <c r="DH138" s="5"/>
      <c r="DI138" s="5"/>
      <c r="DJ138" s="5"/>
      <c r="DK138" s="5"/>
      <c r="DL138" s="5"/>
      <c r="DM138" s="5"/>
      <c r="DN138" s="5"/>
      <c r="DO138" s="5"/>
      <c r="DP138" s="5"/>
      <c r="DQ138" s="5"/>
      <c r="DR138" s="5"/>
      <c r="DS138" s="5"/>
    </row>
    <row r="139" spans="1:123" x14ac:dyDescent="0.3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c r="AX139" s="5"/>
      <c r="AY139" s="5"/>
      <c r="AZ139" s="5"/>
      <c r="BA139" s="5"/>
      <c r="BB139" s="5"/>
      <c r="BC139" s="5"/>
      <c r="BD139" s="5"/>
      <c r="BE139" s="5"/>
      <c r="BF139" s="5"/>
      <c r="BG139" s="5"/>
      <c r="BH139" s="5"/>
      <c r="BI139" s="5"/>
      <c r="BJ139" s="5"/>
      <c r="BK139" s="5"/>
      <c r="BL139" s="5"/>
      <c r="BM139" s="5"/>
      <c r="BN139" s="5"/>
      <c r="BO139" s="5"/>
      <c r="BP139" s="5"/>
      <c r="BQ139" s="5"/>
      <c r="BR139" s="5"/>
      <c r="BS139" s="5"/>
      <c r="BT139" s="5"/>
      <c r="BU139" s="5"/>
      <c r="BV139" s="5"/>
      <c r="BW139" s="5"/>
      <c r="BX139" s="5"/>
      <c r="BY139" s="5"/>
      <c r="BZ139" s="5"/>
      <c r="CA139" s="5"/>
      <c r="CB139" s="5"/>
      <c r="CC139" s="5"/>
      <c r="CD139" s="5"/>
      <c r="CE139" s="5"/>
      <c r="CF139" s="5"/>
      <c r="CG139" s="5"/>
      <c r="CH139" s="5"/>
      <c r="CI139" s="5"/>
      <c r="CJ139" s="5"/>
      <c r="CK139" s="5"/>
      <c r="CL139" s="5"/>
      <c r="CM139" s="5"/>
      <c r="CN139" s="5"/>
      <c r="CO139" s="5"/>
      <c r="CP139" s="5"/>
      <c r="CQ139" s="5"/>
      <c r="CR139" s="5"/>
      <c r="CS139" s="5"/>
      <c r="CT139" s="5"/>
      <c r="CU139" s="5"/>
      <c r="CV139" s="5"/>
      <c r="CW139" s="5"/>
      <c r="CX139" s="5"/>
      <c r="CY139" s="5"/>
      <c r="CZ139" s="5"/>
      <c r="DA139" s="5"/>
      <c r="DB139" s="5"/>
      <c r="DC139" s="5"/>
      <c r="DD139" s="5"/>
      <c r="DE139" s="5"/>
      <c r="DF139" s="5"/>
      <c r="DG139" s="5"/>
      <c r="DH139" s="5"/>
      <c r="DI139" s="5"/>
      <c r="DJ139" s="5"/>
      <c r="DK139" s="5"/>
      <c r="DL139" s="5"/>
      <c r="DM139" s="5"/>
      <c r="DN139" s="5"/>
      <c r="DO139" s="5"/>
      <c r="DP139" s="5"/>
      <c r="DQ139" s="5"/>
      <c r="DR139" s="5"/>
      <c r="DS139" s="5"/>
    </row>
    <row r="140" spans="1:123" x14ac:dyDescent="0.3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c r="BI140" s="5"/>
      <c r="BJ140" s="5"/>
      <c r="BK140" s="5"/>
      <c r="BL140" s="5"/>
      <c r="BM140" s="5"/>
      <c r="BN140" s="5"/>
      <c r="BO140" s="5"/>
      <c r="BP140" s="5"/>
      <c r="BQ140" s="5"/>
      <c r="BR140" s="5"/>
      <c r="BS140" s="5"/>
      <c r="BT140" s="5"/>
      <c r="BU140" s="5"/>
      <c r="BV140" s="5"/>
      <c r="BW140" s="5"/>
      <c r="BX140" s="5"/>
      <c r="BY140" s="5"/>
      <c r="BZ140" s="5"/>
      <c r="CA140" s="5"/>
      <c r="CB140" s="5"/>
      <c r="CC140" s="5"/>
      <c r="CD140" s="5"/>
      <c r="CE140" s="5"/>
      <c r="CF140" s="5"/>
      <c r="CG140" s="5"/>
      <c r="CH140" s="5"/>
      <c r="CI140" s="5"/>
      <c r="CJ140" s="5"/>
      <c r="CK140" s="5"/>
      <c r="CL140" s="5"/>
      <c r="CM140" s="5"/>
      <c r="CN140" s="5"/>
      <c r="CO140" s="5"/>
      <c r="CP140" s="5"/>
      <c r="CQ140" s="5"/>
      <c r="CR140" s="5"/>
      <c r="CS140" s="5"/>
      <c r="CT140" s="5"/>
      <c r="CU140" s="5"/>
      <c r="CV140" s="5"/>
      <c r="CW140" s="5"/>
      <c r="CX140" s="5"/>
      <c r="CY140" s="5"/>
      <c r="CZ140" s="5"/>
      <c r="DA140" s="5"/>
      <c r="DB140" s="5"/>
      <c r="DC140" s="5"/>
      <c r="DD140" s="5"/>
      <c r="DE140" s="5"/>
      <c r="DF140" s="5"/>
      <c r="DG140" s="5"/>
      <c r="DH140" s="5"/>
      <c r="DI140" s="5"/>
      <c r="DJ140" s="5"/>
      <c r="DK140" s="5"/>
      <c r="DL140" s="5"/>
      <c r="DM140" s="5"/>
      <c r="DN140" s="5"/>
      <c r="DO140" s="5"/>
      <c r="DP140" s="5"/>
      <c r="DQ140" s="5"/>
      <c r="DR140" s="5"/>
      <c r="DS140" s="5"/>
    </row>
    <row r="141" spans="1:123" x14ac:dyDescent="0.3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c r="BL141" s="5"/>
      <c r="BM141" s="5"/>
      <c r="BN141" s="5"/>
      <c r="BO141" s="5"/>
      <c r="BP141" s="5"/>
      <c r="BQ141" s="5"/>
      <c r="BR141" s="5"/>
      <c r="BS141" s="5"/>
      <c r="BT141" s="5"/>
      <c r="BU141" s="5"/>
      <c r="BV141" s="5"/>
      <c r="BW141" s="5"/>
      <c r="BX141" s="5"/>
      <c r="BY141" s="5"/>
      <c r="BZ141" s="5"/>
      <c r="CA141" s="5"/>
      <c r="CB141" s="5"/>
      <c r="CC141" s="5"/>
      <c r="CD141" s="5"/>
      <c r="CE141" s="5"/>
      <c r="CF141" s="5"/>
      <c r="CG141" s="5"/>
      <c r="CH141" s="5"/>
      <c r="CI141" s="5"/>
      <c r="CJ141" s="5"/>
      <c r="CK141" s="5"/>
      <c r="CL141" s="5"/>
      <c r="CM141" s="5"/>
      <c r="CN141" s="5"/>
      <c r="CO141" s="5"/>
      <c r="CP141" s="5"/>
      <c r="CQ141" s="5"/>
      <c r="CR141" s="5"/>
      <c r="CS141" s="5"/>
      <c r="CT141" s="5"/>
      <c r="CU141" s="5"/>
      <c r="CV141" s="5"/>
      <c r="CW141" s="5"/>
      <c r="CX141" s="5"/>
      <c r="CY141" s="5"/>
      <c r="CZ141" s="5"/>
      <c r="DA141" s="5"/>
      <c r="DB141" s="5"/>
      <c r="DC141" s="5"/>
      <c r="DD141" s="5"/>
      <c r="DE141" s="5"/>
      <c r="DF141" s="5"/>
      <c r="DG141" s="5"/>
      <c r="DH141" s="5"/>
      <c r="DI141" s="5"/>
      <c r="DJ141" s="5"/>
      <c r="DK141" s="5"/>
      <c r="DL141" s="5"/>
      <c r="DM141" s="5"/>
      <c r="DN141" s="5"/>
      <c r="DO141" s="5"/>
      <c r="DP141" s="5"/>
      <c r="DQ141" s="5"/>
      <c r="DR141" s="5"/>
      <c r="DS141" s="5"/>
    </row>
    <row r="142" spans="1:123" x14ac:dyDescent="0.3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c r="CC142" s="5"/>
      <c r="CD142" s="5"/>
      <c r="CE142" s="5"/>
      <c r="CF142" s="5"/>
      <c r="CG142" s="5"/>
      <c r="CH142" s="5"/>
      <c r="CI142" s="5"/>
      <c r="CJ142" s="5"/>
      <c r="CK142" s="5"/>
      <c r="CL142" s="5"/>
      <c r="CM142" s="5"/>
      <c r="CN142" s="5"/>
      <c r="CO142" s="5"/>
      <c r="CP142" s="5"/>
      <c r="CQ142" s="5"/>
      <c r="CR142" s="5"/>
      <c r="CS142" s="5"/>
      <c r="CT142" s="5"/>
      <c r="CU142" s="5"/>
      <c r="CV142" s="5"/>
      <c r="CW142" s="5"/>
      <c r="CX142" s="5"/>
      <c r="CY142" s="5"/>
      <c r="CZ142" s="5"/>
      <c r="DA142" s="5"/>
      <c r="DB142" s="5"/>
      <c r="DC142" s="5"/>
      <c r="DD142" s="5"/>
      <c r="DE142" s="5"/>
      <c r="DF142" s="5"/>
      <c r="DG142" s="5"/>
      <c r="DH142" s="5"/>
      <c r="DI142" s="5"/>
      <c r="DJ142" s="5"/>
      <c r="DK142" s="5"/>
      <c r="DL142" s="5"/>
      <c r="DM142" s="5"/>
      <c r="DN142" s="5"/>
      <c r="DO142" s="5"/>
      <c r="DP142" s="5"/>
      <c r="DQ142" s="5"/>
      <c r="DR142" s="5"/>
      <c r="DS142" s="5"/>
    </row>
    <row r="143" spans="1:123" x14ac:dyDescent="0.3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c r="BI143" s="5"/>
      <c r="BJ143" s="5"/>
      <c r="BK143" s="5"/>
      <c r="BL143" s="5"/>
      <c r="BM143" s="5"/>
      <c r="BN143" s="5"/>
      <c r="BO143" s="5"/>
      <c r="BP143" s="5"/>
      <c r="BQ143" s="5"/>
      <c r="BR143" s="5"/>
      <c r="BS143" s="5"/>
      <c r="BT143" s="5"/>
      <c r="BU143" s="5"/>
      <c r="BV143" s="5"/>
      <c r="BW143" s="5"/>
      <c r="BX143" s="5"/>
      <c r="BY143" s="5"/>
      <c r="BZ143" s="5"/>
      <c r="CA143" s="5"/>
      <c r="CB143" s="5"/>
      <c r="CC143" s="5"/>
      <c r="CD143" s="5"/>
      <c r="CE143" s="5"/>
      <c r="CF143" s="5"/>
      <c r="CG143" s="5"/>
      <c r="CH143" s="5"/>
      <c r="CI143" s="5"/>
      <c r="CJ143" s="5"/>
      <c r="CK143" s="5"/>
      <c r="CL143" s="5"/>
      <c r="CM143" s="5"/>
      <c r="CN143" s="5"/>
      <c r="CO143" s="5"/>
      <c r="CP143" s="5"/>
      <c r="CQ143" s="5"/>
      <c r="CR143" s="5"/>
      <c r="CS143" s="5"/>
      <c r="CT143" s="5"/>
      <c r="CU143" s="5"/>
      <c r="CV143" s="5"/>
      <c r="CW143" s="5"/>
      <c r="CX143" s="5"/>
      <c r="CY143" s="5"/>
      <c r="CZ143" s="5"/>
      <c r="DA143" s="5"/>
      <c r="DB143" s="5"/>
      <c r="DC143" s="5"/>
      <c r="DD143" s="5"/>
      <c r="DE143" s="5"/>
      <c r="DF143" s="5"/>
      <c r="DG143" s="5"/>
      <c r="DH143" s="5"/>
      <c r="DI143" s="5"/>
      <c r="DJ143" s="5"/>
      <c r="DK143" s="5"/>
      <c r="DL143" s="5"/>
      <c r="DM143" s="5"/>
      <c r="DN143" s="5"/>
      <c r="DO143" s="5"/>
      <c r="DP143" s="5"/>
      <c r="DQ143" s="5"/>
      <c r="DR143" s="5"/>
      <c r="DS143" s="5"/>
    </row>
    <row r="144" spans="1:123" x14ac:dyDescent="0.3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c r="BA144" s="5"/>
      <c r="BB144" s="5"/>
      <c r="BC144" s="5"/>
      <c r="BD144" s="5"/>
      <c r="BE144" s="5"/>
      <c r="BF144" s="5"/>
      <c r="BG144" s="5"/>
      <c r="BH144" s="5"/>
      <c r="BI144" s="5"/>
      <c r="BJ144" s="5"/>
      <c r="BK144" s="5"/>
      <c r="BL144" s="5"/>
      <c r="BM144" s="5"/>
      <c r="BN144" s="5"/>
      <c r="BO144" s="5"/>
      <c r="BP144" s="5"/>
      <c r="BQ144" s="5"/>
      <c r="BR144" s="5"/>
      <c r="BS144" s="5"/>
      <c r="BT144" s="5"/>
      <c r="BU144" s="5"/>
      <c r="BV144" s="5"/>
      <c r="BW144" s="5"/>
      <c r="BX144" s="5"/>
      <c r="BY144" s="5"/>
      <c r="BZ144" s="5"/>
      <c r="CA144" s="5"/>
      <c r="CB144" s="5"/>
      <c r="CC144" s="5"/>
      <c r="CD144" s="5"/>
      <c r="CE144" s="5"/>
      <c r="CF144" s="5"/>
      <c r="CG144" s="5"/>
      <c r="CH144" s="5"/>
      <c r="CI144" s="5"/>
      <c r="CJ144" s="5"/>
      <c r="CK144" s="5"/>
      <c r="CL144" s="5"/>
      <c r="CM144" s="5"/>
      <c r="CN144" s="5"/>
      <c r="CO144" s="5"/>
      <c r="CP144" s="5"/>
      <c r="CQ144" s="5"/>
      <c r="CR144" s="5"/>
      <c r="CS144" s="5"/>
      <c r="CT144" s="5"/>
      <c r="CU144" s="5"/>
      <c r="CV144" s="5"/>
      <c r="CW144" s="5"/>
      <c r="CX144" s="5"/>
      <c r="CY144" s="5"/>
      <c r="CZ144" s="5"/>
      <c r="DA144" s="5"/>
      <c r="DB144" s="5"/>
      <c r="DC144" s="5"/>
      <c r="DD144" s="5"/>
      <c r="DE144" s="5"/>
      <c r="DF144" s="5"/>
      <c r="DG144" s="5"/>
      <c r="DH144" s="5"/>
      <c r="DI144" s="5"/>
      <c r="DJ144" s="5"/>
      <c r="DK144" s="5"/>
      <c r="DL144" s="5"/>
      <c r="DM144" s="5"/>
      <c r="DN144" s="5"/>
      <c r="DO144" s="5"/>
      <c r="DP144" s="5"/>
      <c r="DQ144" s="5"/>
      <c r="DR144" s="5"/>
      <c r="DS144" s="5"/>
    </row>
    <row r="145" spans="1:123" x14ac:dyDescent="0.3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c r="BB145" s="5"/>
      <c r="BC145" s="5"/>
      <c r="BD145" s="5"/>
      <c r="BE145" s="5"/>
      <c r="BF145" s="5"/>
      <c r="BG145" s="5"/>
      <c r="BH145" s="5"/>
      <c r="BI145" s="5"/>
      <c r="BJ145" s="5"/>
      <c r="BK145" s="5"/>
      <c r="BL145" s="5"/>
      <c r="BM145" s="5"/>
      <c r="BN145" s="5"/>
      <c r="BO145" s="5"/>
      <c r="BP145" s="5"/>
      <c r="BQ145" s="5"/>
      <c r="BR145" s="5"/>
      <c r="BS145" s="5"/>
      <c r="BT145" s="5"/>
      <c r="BU145" s="5"/>
      <c r="BV145" s="5"/>
      <c r="BW145" s="5"/>
      <c r="BX145" s="5"/>
      <c r="BY145" s="5"/>
      <c r="BZ145" s="5"/>
      <c r="CA145" s="5"/>
      <c r="CB145" s="5"/>
      <c r="CC145" s="5"/>
      <c r="CD145" s="5"/>
      <c r="CE145" s="5"/>
      <c r="CF145" s="5"/>
      <c r="CG145" s="5"/>
      <c r="CH145" s="5"/>
      <c r="CI145" s="5"/>
      <c r="CJ145" s="5"/>
      <c r="CK145" s="5"/>
      <c r="CL145" s="5"/>
      <c r="CM145" s="5"/>
      <c r="CN145" s="5"/>
      <c r="CO145" s="5"/>
      <c r="CP145" s="5"/>
      <c r="CQ145" s="5"/>
      <c r="CR145" s="5"/>
      <c r="CS145" s="5"/>
      <c r="CT145" s="5"/>
      <c r="CU145" s="5"/>
      <c r="CV145" s="5"/>
      <c r="CW145" s="5"/>
      <c r="CX145" s="5"/>
      <c r="CY145" s="5"/>
      <c r="CZ145" s="5"/>
      <c r="DA145" s="5"/>
      <c r="DB145" s="5"/>
      <c r="DC145" s="5"/>
      <c r="DD145" s="5"/>
      <c r="DE145" s="5"/>
      <c r="DF145" s="5"/>
      <c r="DG145" s="5"/>
      <c r="DH145" s="5"/>
      <c r="DI145" s="5"/>
      <c r="DJ145" s="5"/>
      <c r="DK145" s="5"/>
      <c r="DL145" s="5"/>
      <c r="DM145" s="5"/>
      <c r="DN145" s="5"/>
      <c r="DO145" s="5"/>
      <c r="DP145" s="5"/>
      <c r="DQ145" s="5"/>
      <c r="DR145" s="5"/>
      <c r="DS145" s="5"/>
    </row>
    <row r="146" spans="1:123" x14ac:dyDescent="0.3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c r="BA146" s="5"/>
      <c r="BB146" s="5"/>
      <c r="BC146" s="5"/>
      <c r="BD146" s="5"/>
      <c r="BE146" s="5"/>
      <c r="BF146" s="5"/>
      <c r="BG146" s="5"/>
      <c r="BH146" s="5"/>
      <c r="BI146" s="5"/>
      <c r="BJ146" s="5"/>
      <c r="BK146" s="5"/>
      <c r="BL146" s="5"/>
      <c r="BM146" s="5"/>
      <c r="BN146" s="5"/>
      <c r="BO146" s="5"/>
      <c r="BP146" s="5"/>
      <c r="BQ146" s="5"/>
      <c r="BR146" s="5"/>
      <c r="BS146" s="5"/>
      <c r="BT146" s="5"/>
      <c r="BU146" s="5"/>
      <c r="BV146" s="5"/>
      <c r="BW146" s="5"/>
      <c r="BX146" s="5"/>
      <c r="BY146" s="5"/>
      <c r="BZ146" s="5"/>
      <c r="CA146" s="5"/>
      <c r="CB146" s="5"/>
      <c r="CC146" s="5"/>
      <c r="CD146" s="5"/>
      <c r="CE146" s="5"/>
      <c r="CF146" s="5"/>
      <c r="CG146" s="5"/>
      <c r="CH146" s="5"/>
      <c r="CI146" s="5"/>
      <c r="CJ146" s="5"/>
      <c r="CK146" s="5"/>
      <c r="CL146" s="5"/>
      <c r="CM146" s="5"/>
      <c r="CN146" s="5"/>
      <c r="CO146" s="5"/>
      <c r="CP146" s="5"/>
      <c r="CQ146" s="5"/>
      <c r="CR146" s="5"/>
      <c r="CS146" s="5"/>
      <c r="CT146" s="5"/>
      <c r="CU146" s="5"/>
      <c r="CV146" s="5"/>
      <c r="CW146" s="5"/>
      <c r="CX146" s="5"/>
      <c r="CY146" s="5"/>
      <c r="CZ146" s="5"/>
      <c r="DA146" s="5"/>
      <c r="DB146" s="5"/>
      <c r="DC146" s="5"/>
      <c r="DD146" s="5"/>
      <c r="DE146" s="5"/>
      <c r="DF146" s="5"/>
      <c r="DG146" s="5"/>
      <c r="DH146" s="5"/>
      <c r="DI146" s="5"/>
      <c r="DJ146" s="5"/>
      <c r="DK146" s="5"/>
      <c r="DL146" s="5"/>
      <c r="DM146" s="5"/>
      <c r="DN146" s="5"/>
      <c r="DO146" s="5"/>
      <c r="DP146" s="5"/>
      <c r="DQ146" s="5"/>
      <c r="DR146" s="5"/>
      <c r="DS146" s="5"/>
    </row>
    <row r="147" spans="1:123" x14ac:dyDescent="0.3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c r="AU147" s="5"/>
      <c r="AV147" s="5"/>
      <c r="AW147" s="5"/>
      <c r="AX147" s="5"/>
      <c r="AY147" s="5"/>
      <c r="AZ147" s="5"/>
      <c r="BA147" s="5"/>
      <c r="BB147" s="5"/>
      <c r="BC147" s="5"/>
      <c r="BD147" s="5"/>
      <c r="BE147" s="5"/>
      <c r="BF147" s="5"/>
      <c r="BG147" s="5"/>
      <c r="BH147" s="5"/>
      <c r="BI147" s="5"/>
      <c r="BJ147" s="5"/>
      <c r="BK147" s="5"/>
      <c r="BL147" s="5"/>
      <c r="BM147" s="5"/>
      <c r="BN147" s="5"/>
      <c r="BO147" s="5"/>
      <c r="BP147" s="5"/>
      <c r="BQ147" s="5"/>
      <c r="BR147" s="5"/>
      <c r="BS147" s="5"/>
      <c r="BT147" s="5"/>
      <c r="BU147" s="5"/>
      <c r="BV147" s="5"/>
      <c r="BW147" s="5"/>
      <c r="BX147" s="5"/>
      <c r="BY147" s="5"/>
      <c r="BZ147" s="5"/>
      <c r="CA147" s="5"/>
      <c r="CB147" s="5"/>
      <c r="CC147" s="5"/>
      <c r="CD147" s="5"/>
      <c r="CE147" s="5"/>
      <c r="CF147" s="5"/>
      <c r="CG147" s="5"/>
      <c r="CH147" s="5"/>
      <c r="CI147" s="5"/>
      <c r="CJ147" s="5"/>
      <c r="CK147" s="5"/>
      <c r="CL147" s="5"/>
      <c r="CM147" s="5"/>
      <c r="CN147" s="5"/>
      <c r="CO147" s="5"/>
      <c r="CP147" s="5"/>
      <c r="CQ147" s="5"/>
      <c r="CR147" s="5"/>
      <c r="CS147" s="5"/>
      <c r="CT147" s="5"/>
      <c r="CU147" s="5"/>
      <c r="CV147" s="5"/>
      <c r="CW147" s="5"/>
      <c r="CX147" s="5"/>
      <c r="CY147" s="5"/>
      <c r="CZ147" s="5"/>
      <c r="DA147" s="5"/>
      <c r="DB147" s="5"/>
      <c r="DC147" s="5"/>
      <c r="DD147" s="5"/>
      <c r="DE147" s="5"/>
      <c r="DF147" s="5"/>
      <c r="DG147" s="5"/>
      <c r="DH147" s="5"/>
      <c r="DI147" s="5"/>
      <c r="DJ147" s="5"/>
      <c r="DK147" s="5"/>
      <c r="DL147" s="5"/>
      <c r="DM147" s="5"/>
      <c r="DN147" s="5"/>
      <c r="DO147" s="5"/>
      <c r="DP147" s="5"/>
      <c r="DQ147" s="5"/>
      <c r="DR147" s="5"/>
      <c r="DS147" s="5"/>
    </row>
    <row r="148" spans="1:123" x14ac:dyDescent="0.3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c r="BI148" s="5"/>
      <c r="BJ148" s="5"/>
      <c r="BK148" s="5"/>
      <c r="BL148" s="5"/>
      <c r="BM148" s="5"/>
      <c r="BN148" s="5"/>
      <c r="BO148" s="5"/>
      <c r="BP148" s="5"/>
      <c r="BQ148" s="5"/>
      <c r="BR148" s="5"/>
      <c r="BS148" s="5"/>
      <c r="BT148" s="5"/>
      <c r="BU148" s="5"/>
      <c r="BV148" s="5"/>
      <c r="BW148" s="5"/>
      <c r="BX148" s="5"/>
      <c r="BY148" s="5"/>
      <c r="BZ148" s="5"/>
      <c r="CA148" s="5"/>
      <c r="CB148" s="5"/>
      <c r="CC148" s="5"/>
      <c r="CD148" s="5"/>
      <c r="CE148" s="5"/>
      <c r="CF148" s="5"/>
      <c r="CG148" s="5"/>
      <c r="CH148" s="5"/>
      <c r="CI148" s="5"/>
      <c r="CJ148" s="5"/>
      <c r="CK148" s="5"/>
      <c r="CL148" s="5"/>
      <c r="CM148" s="5"/>
      <c r="CN148" s="5"/>
      <c r="CO148" s="5"/>
      <c r="CP148" s="5"/>
      <c r="CQ148" s="5"/>
      <c r="CR148" s="5"/>
      <c r="CS148" s="5"/>
      <c r="CT148" s="5"/>
      <c r="CU148" s="5"/>
      <c r="CV148" s="5"/>
      <c r="CW148" s="5"/>
      <c r="CX148" s="5"/>
      <c r="CY148" s="5"/>
      <c r="CZ148" s="5"/>
      <c r="DA148" s="5"/>
      <c r="DB148" s="5"/>
      <c r="DC148" s="5"/>
      <c r="DD148" s="5"/>
      <c r="DE148" s="5"/>
      <c r="DF148" s="5"/>
      <c r="DG148" s="5"/>
      <c r="DH148" s="5"/>
      <c r="DI148" s="5"/>
      <c r="DJ148" s="5"/>
      <c r="DK148" s="5"/>
      <c r="DL148" s="5"/>
      <c r="DM148" s="5"/>
      <c r="DN148" s="5"/>
      <c r="DO148" s="5"/>
      <c r="DP148" s="5"/>
      <c r="DQ148" s="5"/>
      <c r="DR148" s="5"/>
      <c r="DS148" s="5"/>
    </row>
    <row r="149" spans="1:123" x14ac:dyDescent="0.3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c r="BL149" s="5"/>
      <c r="BM149" s="5"/>
      <c r="BN149" s="5"/>
      <c r="BO149" s="5"/>
      <c r="BP149" s="5"/>
      <c r="BQ149" s="5"/>
      <c r="BR149" s="5"/>
      <c r="BS149" s="5"/>
      <c r="BT149" s="5"/>
      <c r="BU149" s="5"/>
      <c r="BV149" s="5"/>
      <c r="BW149" s="5"/>
      <c r="BX149" s="5"/>
      <c r="BY149" s="5"/>
      <c r="BZ149" s="5"/>
      <c r="CA149" s="5"/>
      <c r="CB149" s="5"/>
      <c r="CC149" s="5"/>
      <c r="CD149" s="5"/>
      <c r="CE149" s="5"/>
      <c r="CF149" s="5"/>
      <c r="CG149" s="5"/>
      <c r="CH149" s="5"/>
      <c r="CI149" s="5"/>
      <c r="CJ149" s="5"/>
      <c r="CK149" s="5"/>
      <c r="CL149" s="5"/>
      <c r="CM149" s="5"/>
      <c r="CN149" s="5"/>
      <c r="CO149" s="5"/>
      <c r="CP149" s="5"/>
      <c r="CQ149" s="5"/>
      <c r="CR149" s="5"/>
      <c r="CS149" s="5"/>
      <c r="CT149" s="5"/>
      <c r="CU149" s="5"/>
      <c r="CV149" s="5"/>
      <c r="CW149" s="5"/>
      <c r="CX149" s="5"/>
      <c r="CY149" s="5"/>
      <c r="CZ149" s="5"/>
      <c r="DA149" s="5"/>
      <c r="DB149" s="5"/>
      <c r="DC149" s="5"/>
      <c r="DD149" s="5"/>
      <c r="DE149" s="5"/>
      <c r="DF149" s="5"/>
      <c r="DG149" s="5"/>
      <c r="DH149" s="5"/>
      <c r="DI149" s="5"/>
      <c r="DJ149" s="5"/>
      <c r="DK149" s="5"/>
      <c r="DL149" s="5"/>
      <c r="DM149" s="5"/>
      <c r="DN149" s="5"/>
      <c r="DO149" s="5"/>
      <c r="DP149" s="5"/>
      <c r="DQ149" s="5"/>
      <c r="DR149" s="5"/>
      <c r="DS149" s="5"/>
    </row>
    <row r="150" spans="1:123" x14ac:dyDescent="0.3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c r="CC150" s="5"/>
      <c r="CD150" s="5"/>
      <c r="CE150" s="5"/>
      <c r="CF150" s="5"/>
      <c r="CG150" s="5"/>
      <c r="CH150" s="5"/>
      <c r="CI150" s="5"/>
      <c r="CJ150" s="5"/>
      <c r="CK150" s="5"/>
      <c r="CL150" s="5"/>
      <c r="CM150" s="5"/>
      <c r="CN150" s="5"/>
      <c r="CO150" s="5"/>
      <c r="CP150" s="5"/>
      <c r="CQ150" s="5"/>
      <c r="CR150" s="5"/>
      <c r="CS150" s="5"/>
      <c r="CT150" s="5"/>
      <c r="CU150" s="5"/>
      <c r="CV150" s="5"/>
      <c r="CW150" s="5"/>
      <c r="CX150" s="5"/>
      <c r="CY150" s="5"/>
      <c r="CZ150" s="5"/>
      <c r="DA150" s="5"/>
      <c r="DB150" s="5"/>
      <c r="DC150" s="5"/>
      <c r="DD150" s="5"/>
      <c r="DE150" s="5"/>
      <c r="DF150" s="5"/>
      <c r="DG150" s="5"/>
      <c r="DH150" s="5"/>
      <c r="DI150" s="5"/>
      <c r="DJ150" s="5"/>
      <c r="DK150" s="5"/>
      <c r="DL150" s="5"/>
      <c r="DM150" s="5"/>
      <c r="DN150" s="5"/>
      <c r="DO150" s="5"/>
      <c r="DP150" s="5"/>
      <c r="DQ150" s="5"/>
      <c r="DR150" s="5"/>
      <c r="DS150" s="5"/>
    </row>
    <row r="151" spans="1:123" x14ac:dyDescent="0.3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c r="CC151" s="5"/>
      <c r="CD151" s="5"/>
      <c r="CE151" s="5"/>
      <c r="CF151" s="5"/>
      <c r="CG151" s="5"/>
      <c r="CH151" s="5"/>
      <c r="CI151" s="5"/>
      <c r="CJ151" s="5"/>
      <c r="CK151" s="5"/>
      <c r="CL151" s="5"/>
      <c r="CM151" s="5"/>
      <c r="CN151" s="5"/>
      <c r="CO151" s="5"/>
      <c r="CP151" s="5"/>
      <c r="CQ151" s="5"/>
      <c r="CR151" s="5"/>
      <c r="CS151" s="5"/>
      <c r="CT151" s="5"/>
      <c r="CU151" s="5"/>
      <c r="CV151" s="5"/>
      <c r="CW151" s="5"/>
      <c r="CX151" s="5"/>
      <c r="CY151" s="5"/>
      <c r="CZ151" s="5"/>
      <c r="DA151" s="5"/>
      <c r="DB151" s="5"/>
      <c r="DC151" s="5"/>
      <c r="DD151" s="5"/>
      <c r="DE151" s="5"/>
      <c r="DF151" s="5"/>
      <c r="DG151" s="5"/>
      <c r="DH151" s="5"/>
      <c r="DI151" s="5"/>
      <c r="DJ151" s="5"/>
      <c r="DK151" s="5"/>
      <c r="DL151" s="5"/>
      <c r="DM151" s="5"/>
      <c r="DN151" s="5"/>
      <c r="DO151" s="5"/>
      <c r="DP151" s="5"/>
      <c r="DQ151" s="5"/>
      <c r="DR151" s="5"/>
      <c r="DS151" s="5"/>
    </row>
    <row r="152" spans="1:123" x14ac:dyDescent="0.3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c r="BA152" s="5"/>
      <c r="BB152" s="5"/>
      <c r="BC152" s="5"/>
      <c r="BD152" s="5"/>
      <c r="BE152" s="5"/>
      <c r="BF152" s="5"/>
      <c r="BG152" s="5"/>
      <c r="BH152" s="5"/>
      <c r="BI152" s="5"/>
      <c r="BJ152" s="5"/>
      <c r="BK152" s="5"/>
      <c r="BL152" s="5"/>
      <c r="BM152" s="5"/>
      <c r="BN152" s="5"/>
      <c r="BO152" s="5"/>
      <c r="BP152" s="5"/>
      <c r="BQ152" s="5"/>
      <c r="BR152" s="5"/>
      <c r="BS152" s="5"/>
      <c r="BT152" s="5"/>
      <c r="BU152" s="5"/>
      <c r="BV152" s="5"/>
      <c r="BW152" s="5"/>
      <c r="BX152" s="5"/>
      <c r="BY152" s="5"/>
      <c r="BZ152" s="5"/>
      <c r="CA152" s="5"/>
      <c r="CB152" s="5"/>
      <c r="CC152" s="5"/>
      <c r="CD152" s="5"/>
      <c r="CE152" s="5"/>
      <c r="CF152" s="5"/>
      <c r="CG152" s="5"/>
      <c r="CH152" s="5"/>
      <c r="CI152" s="5"/>
      <c r="CJ152" s="5"/>
      <c r="CK152" s="5"/>
      <c r="CL152" s="5"/>
      <c r="CM152" s="5"/>
      <c r="CN152" s="5"/>
      <c r="CO152" s="5"/>
      <c r="CP152" s="5"/>
      <c r="CQ152" s="5"/>
      <c r="CR152" s="5"/>
      <c r="CS152" s="5"/>
      <c r="CT152" s="5"/>
      <c r="CU152" s="5"/>
      <c r="CV152" s="5"/>
      <c r="CW152" s="5"/>
      <c r="CX152" s="5"/>
      <c r="CY152" s="5"/>
      <c r="CZ152" s="5"/>
      <c r="DA152" s="5"/>
      <c r="DB152" s="5"/>
      <c r="DC152" s="5"/>
      <c r="DD152" s="5"/>
      <c r="DE152" s="5"/>
      <c r="DF152" s="5"/>
      <c r="DG152" s="5"/>
      <c r="DH152" s="5"/>
      <c r="DI152" s="5"/>
      <c r="DJ152" s="5"/>
      <c r="DK152" s="5"/>
      <c r="DL152" s="5"/>
      <c r="DM152" s="5"/>
      <c r="DN152" s="5"/>
      <c r="DO152" s="5"/>
      <c r="DP152" s="5"/>
      <c r="DQ152" s="5"/>
      <c r="DR152" s="5"/>
      <c r="DS152" s="5"/>
    </row>
    <row r="153" spans="1:123" x14ac:dyDescent="0.3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c r="BA153" s="5"/>
      <c r="BB153" s="5"/>
      <c r="BC153" s="5"/>
      <c r="BD153" s="5"/>
      <c r="BE153" s="5"/>
      <c r="BF153" s="5"/>
      <c r="BG153" s="5"/>
      <c r="BH153" s="5"/>
      <c r="BI153" s="5"/>
      <c r="BJ153" s="5"/>
      <c r="BK153" s="5"/>
      <c r="BL153" s="5"/>
      <c r="BM153" s="5"/>
      <c r="BN153" s="5"/>
      <c r="BO153" s="5"/>
      <c r="BP153" s="5"/>
      <c r="BQ153" s="5"/>
      <c r="BR153" s="5"/>
      <c r="BS153" s="5"/>
      <c r="BT153" s="5"/>
      <c r="BU153" s="5"/>
      <c r="BV153" s="5"/>
      <c r="BW153" s="5"/>
      <c r="BX153" s="5"/>
      <c r="BY153" s="5"/>
      <c r="BZ153" s="5"/>
      <c r="CA153" s="5"/>
      <c r="CB153" s="5"/>
      <c r="CC153" s="5"/>
      <c r="CD153" s="5"/>
      <c r="CE153" s="5"/>
      <c r="CF153" s="5"/>
      <c r="CG153" s="5"/>
      <c r="CH153" s="5"/>
      <c r="CI153" s="5"/>
      <c r="CJ153" s="5"/>
      <c r="CK153" s="5"/>
      <c r="CL153" s="5"/>
      <c r="CM153" s="5"/>
      <c r="CN153" s="5"/>
      <c r="CO153" s="5"/>
      <c r="CP153" s="5"/>
      <c r="CQ153" s="5"/>
      <c r="CR153" s="5"/>
      <c r="CS153" s="5"/>
      <c r="CT153" s="5"/>
      <c r="CU153" s="5"/>
      <c r="CV153" s="5"/>
      <c r="CW153" s="5"/>
      <c r="CX153" s="5"/>
      <c r="CY153" s="5"/>
      <c r="CZ153" s="5"/>
      <c r="DA153" s="5"/>
      <c r="DB153" s="5"/>
      <c r="DC153" s="5"/>
      <c r="DD153" s="5"/>
      <c r="DE153" s="5"/>
      <c r="DF153" s="5"/>
      <c r="DG153" s="5"/>
      <c r="DH153" s="5"/>
      <c r="DI153" s="5"/>
      <c r="DJ153" s="5"/>
      <c r="DK153" s="5"/>
      <c r="DL153" s="5"/>
      <c r="DM153" s="5"/>
      <c r="DN153" s="5"/>
      <c r="DO153" s="5"/>
      <c r="DP153" s="5"/>
      <c r="DQ153" s="5"/>
      <c r="DR153" s="5"/>
      <c r="DS153" s="5"/>
    </row>
    <row r="154" spans="1:123" x14ac:dyDescent="0.3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c r="BN154" s="5"/>
      <c r="BO154" s="5"/>
      <c r="BP154" s="5"/>
      <c r="BQ154" s="5"/>
      <c r="BR154" s="5"/>
      <c r="BS154" s="5"/>
      <c r="BT154" s="5"/>
      <c r="BU154" s="5"/>
      <c r="BV154" s="5"/>
      <c r="BW154" s="5"/>
      <c r="BX154" s="5"/>
      <c r="BY154" s="5"/>
      <c r="BZ154" s="5"/>
      <c r="CA154" s="5"/>
      <c r="CB154" s="5"/>
      <c r="CC154" s="5"/>
      <c r="CD154" s="5"/>
      <c r="CE154" s="5"/>
      <c r="CF154" s="5"/>
      <c r="CG154" s="5"/>
      <c r="CH154" s="5"/>
      <c r="CI154" s="5"/>
      <c r="CJ154" s="5"/>
      <c r="CK154" s="5"/>
      <c r="CL154" s="5"/>
      <c r="CM154" s="5"/>
      <c r="CN154" s="5"/>
      <c r="CO154" s="5"/>
      <c r="CP154" s="5"/>
      <c r="CQ154" s="5"/>
      <c r="CR154" s="5"/>
      <c r="CS154" s="5"/>
      <c r="CT154" s="5"/>
      <c r="CU154" s="5"/>
      <c r="CV154" s="5"/>
      <c r="CW154" s="5"/>
      <c r="CX154" s="5"/>
      <c r="CY154" s="5"/>
      <c r="CZ154" s="5"/>
      <c r="DA154" s="5"/>
      <c r="DB154" s="5"/>
      <c r="DC154" s="5"/>
      <c r="DD154" s="5"/>
      <c r="DE154" s="5"/>
      <c r="DF154" s="5"/>
      <c r="DG154" s="5"/>
      <c r="DH154" s="5"/>
      <c r="DI154" s="5"/>
      <c r="DJ154" s="5"/>
      <c r="DK154" s="5"/>
      <c r="DL154" s="5"/>
      <c r="DM154" s="5"/>
      <c r="DN154" s="5"/>
      <c r="DO154" s="5"/>
      <c r="DP154" s="5"/>
      <c r="DQ154" s="5"/>
      <c r="DR154" s="5"/>
      <c r="DS154" s="5"/>
    </row>
    <row r="155" spans="1:123" x14ac:dyDescent="0.3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c r="AU155" s="5"/>
      <c r="AV155" s="5"/>
      <c r="AW155" s="5"/>
      <c r="AX155" s="5"/>
      <c r="AY155" s="5"/>
      <c r="AZ155" s="5"/>
      <c r="BA155" s="5"/>
      <c r="BB155" s="5"/>
      <c r="BC155" s="5"/>
      <c r="BD155" s="5"/>
      <c r="BE155" s="5"/>
      <c r="BF155" s="5"/>
      <c r="BG155" s="5"/>
      <c r="BH155" s="5"/>
      <c r="BI155" s="5"/>
      <c r="BJ155" s="5"/>
      <c r="BK155" s="5"/>
      <c r="BL155" s="5"/>
      <c r="BM155" s="5"/>
      <c r="BN155" s="5"/>
      <c r="BO155" s="5"/>
      <c r="BP155" s="5"/>
      <c r="BQ155" s="5"/>
      <c r="BR155" s="5"/>
      <c r="BS155" s="5"/>
      <c r="BT155" s="5"/>
      <c r="BU155" s="5"/>
      <c r="BV155" s="5"/>
      <c r="BW155" s="5"/>
      <c r="BX155" s="5"/>
      <c r="BY155" s="5"/>
      <c r="BZ155" s="5"/>
      <c r="CA155" s="5"/>
      <c r="CB155" s="5"/>
      <c r="CC155" s="5"/>
      <c r="CD155" s="5"/>
      <c r="CE155" s="5"/>
      <c r="CF155" s="5"/>
      <c r="CG155" s="5"/>
      <c r="CH155" s="5"/>
      <c r="CI155" s="5"/>
      <c r="CJ155" s="5"/>
      <c r="CK155" s="5"/>
      <c r="CL155" s="5"/>
      <c r="CM155" s="5"/>
      <c r="CN155" s="5"/>
      <c r="CO155" s="5"/>
      <c r="CP155" s="5"/>
      <c r="CQ155" s="5"/>
      <c r="CR155" s="5"/>
      <c r="CS155" s="5"/>
      <c r="CT155" s="5"/>
      <c r="CU155" s="5"/>
      <c r="CV155" s="5"/>
      <c r="CW155" s="5"/>
      <c r="CX155" s="5"/>
      <c r="CY155" s="5"/>
      <c r="CZ155" s="5"/>
      <c r="DA155" s="5"/>
      <c r="DB155" s="5"/>
      <c r="DC155" s="5"/>
      <c r="DD155" s="5"/>
      <c r="DE155" s="5"/>
      <c r="DF155" s="5"/>
      <c r="DG155" s="5"/>
      <c r="DH155" s="5"/>
      <c r="DI155" s="5"/>
      <c r="DJ155" s="5"/>
      <c r="DK155" s="5"/>
      <c r="DL155" s="5"/>
      <c r="DM155" s="5"/>
      <c r="DN155" s="5"/>
      <c r="DO155" s="5"/>
      <c r="DP155" s="5"/>
      <c r="DQ155" s="5"/>
      <c r="DR155" s="5"/>
      <c r="DS155" s="5"/>
    </row>
    <row r="156" spans="1:123" x14ac:dyDescent="0.3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c r="BA156" s="5"/>
      <c r="BB156" s="5"/>
      <c r="BC156" s="5"/>
      <c r="BD156" s="5"/>
      <c r="BE156" s="5"/>
      <c r="BF156" s="5"/>
      <c r="BG156" s="5"/>
      <c r="BH156" s="5"/>
      <c r="BI156" s="5"/>
      <c r="BJ156" s="5"/>
      <c r="BK156" s="5"/>
      <c r="BL156" s="5"/>
      <c r="BM156" s="5"/>
      <c r="BN156" s="5"/>
      <c r="BO156" s="5"/>
      <c r="BP156" s="5"/>
      <c r="BQ156" s="5"/>
      <c r="BR156" s="5"/>
      <c r="BS156" s="5"/>
      <c r="BT156" s="5"/>
      <c r="BU156" s="5"/>
      <c r="BV156" s="5"/>
      <c r="BW156" s="5"/>
      <c r="BX156" s="5"/>
      <c r="BY156" s="5"/>
      <c r="BZ156" s="5"/>
      <c r="CA156" s="5"/>
      <c r="CB156" s="5"/>
      <c r="CC156" s="5"/>
      <c r="CD156" s="5"/>
      <c r="CE156" s="5"/>
      <c r="CF156" s="5"/>
      <c r="CG156" s="5"/>
      <c r="CH156" s="5"/>
      <c r="CI156" s="5"/>
      <c r="CJ156" s="5"/>
      <c r="CK156" s="5"/>
      <c r="CL156" s="5"/>
      <c r="CM156" s="5"/>
      <c r="CN156" s="5"/>
      <c r="CO156" s="5"/>
      <c r="CP156" s="5"/>
      <c r="CQ156" s="5"/>
      <c r="CR156" s="5"/>
      <c r="CS156" s="5"/>
      <c r="CT156" s="5"/>
      <c r="CU156" s="5"/>
      <c r="CV156" s="5"/>
      <c r="CW156" s="5"/>
      <c r="CX156" s="5"/>
      <c r="CY156" s="5"/>
      <c r="CZ156" s="5"/>
      <c r="DA156" s="5"/>
      <c r="DB156" s="5"/>
      <c r="DC156" s="5"/>
      <c r="DD156" s="5"/>
      <c r="DE156" s="5"/>
      <c r="DF156" s="5"/>
      <c r="DG156" s="5"/>
      <c r="DH156" s="5"/>
      <c r="DI156" s="5"/>
      <c r="DJ156" s="5"/>
      <c r="DK156" s="5"/>
      <c r="DL156" s="5"/>
      <c r="DM156" s="5"/>
      <c r="DN156" s="5"/>
      <c r="DO156" s="5"/>
      <c r="DP156" s="5"/>
      <c r="DQ156" s="5"/>
      <c r="DR156" s="5"/>
      <c r="DS156" s="5"/>
    </row>
    <row r="157" spans="1:123" x14ac:dyDescent="0.3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c r="DC157" s="5"/>
      <c r="DD157" s="5"/>
      <c r="DE157" s="5"/>
      <c r="DF157" s="5"/>
      <c r="DG157" s="5"/>
      <c r="DH157" s="5"/>
      <c r="DI157" s="5"/>
      <c r="DJ157" s="5"/>
      <c r="DK157" s="5"/>
      <c r="DL157" s="5"/>
      <c r="DM157" s="5"/>
      <c r="DN157" s="5"/>
      <c r="DO157" s="5"/>
      <c r="DP157" s="5"/>
      <c r="DQ157" s="5"/>
      <c r="DR157" s="5"/>
      <c r="DS157" s="5"/>
    </row>
    <row r="158" spans="1:123" x14ac:dyDescent="0.3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c r="DC158" s="5"/>
      <c r="DD158" s="5"/>
      <c r="DE158" s="5"/>
      <c r="DF158" s="5"/>
      <c r="DG158" s="5"/>
      <c r="DH158" s="5"/>
      <c r="DI158" s="5"/>
      <c r="DJ158" s="5"/>
      <c r="DK158" s="5"/>
      <c r="DL158" s="5"/>
      <c r="DM158" s="5"/>
      <c r="DN158" s="5"/>
      <c r="DO158" s="5"/>
      <c r="DP158" s="5"/>
      <c r="DQ158" s="5"/>
      <c r="DR158" s="5"/>
      <c r="DS158" s="5"/>
    </row>
    <row r="159" spans="1:123" x14ac:dyDescent="0.3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c r="DC159" s="5"/>
      <c r="DD159" s="5"/>
      <c r="DE159" s="5"/>
      <c r="DF159" s="5"/>
      <c r="DG159" s="5"/>
      <c r="DH159" s="5"/>
      <c r="DI159" s="5"/>
      <c r="DJ159" s="5"/>
      <c r="DK159" s="5"/>
      <c r="DL159" s="5"/>
      <c r="DM159" s="5"/>
      <c r="DN159" s="5"/>
      <c r="DO159" s="5"/>
      <c r="DP159" s="5"/>
      <c r="DQ159" s="5"/>
      <c r="DR159" s="5"/>
      <c r="DS159" s="5"/>
    </row>
    <row r="160" spans="1:123" x14ac:dyDescent="0.3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c r="DC160" s="5"/>
      <c r="DD160" s="5"/>
      <c r="DE160" s="5"/>
      <c r="DF160" s="5"/>
      <c r="DG160" s="5"/>
      <c r="DH160" s="5"/>
      <c r="DI160" s="5"/>
      <c r="DJ160" s="5"/>
      <c r="DK160" s="5"/>
      <c r="DL160" s="5"/>
      <c r="DM160" s="5"/>
      <c r="DN160" s="5"/>
      <c r="DO160" s="5"/>
      <c r="DP160" s="5"/>
      <c r="DQ160" s="5"/>
      <c r="DR160" s="5"/>
      <c r="DS160" s="5"/>
    </row>
    <row r="161" spans="1:123" x14ac:dyDescent="0.3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c r="DC161" s="5"/>
      <c r="DD161" s="5"/>
      <c r="DE161" s="5"/>
      <c r="DF161" s="5"/>
      <c r="DG161" s="5"/>
      <c r="DH161" s="5"/>
      <c r="DI161" s="5"/>
      <c r="DJ161" s="5"/>
      <c r="DK161" s="5"/>
      <c r="DL161" s="5"/>
      <c r="DM161" s="5"/>
      <c r="DN161" s="5"/>
      <c r="DO161" s="5"/>
      <c r="DP161" s="5"/>
      <c r="DQ161" s="5"/>
      <c r="DR161" s="5"/>
      <c r="DS161" s="5"/>
    </row>
    <row r="162" spans="1:123" x14ac:dyDescent="0.3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c r="DC162" s="5"/>
      <c r="DD162" s="5"/>
      <c r="DE162" s="5"/>
      <c r="DF162" s="5"/>
      <c r="DG162" s="5"/>
      <c r="DH162" s="5"/>
      <c r="DI162" s="5"/>
      <c r="DJ162" s="5"/>
      <c r="DK162" s="5"/>
      <c r="DL162" s="5"/>
      <c r="DM162" s="5"/>
      <c r="DN162" s="5"/>
      <c r="DO162" s="5"/>
      <c r="DP162" s="5"/>
      <c r="DQ162" s="5"/>
      <c r="DR162" s="5"/>
      <c r="DS162" s="5"/>
    </row>
    <row r="163" spans="1:123" x14ac:dyDescent="0.3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c r="DC163" s="5"/>
      <c r="DD163" s="5"/>
      <c r="DE163" s="5"/>
      <c r="DF163" s="5"/>
      <c r="DG163" s="5"/>
      <c r="DH163" s="5"/>
      <c r="DI163" s="5"/>
      <c r="DJ163" s="5"/>
      <c r="DK163" s="5"/>
      <c r="DL163" s="5"/>
      <c r="DM163" s="5"/>
      <c r="DN163" s="5"/>
      <c r="DO163" s="5"/>
      <c r="DP163" s="5"/>
      <c r="DQ163" s="5"/>
      <c r="DR163" s="5"/>
      <c r="DS163" s="5"/>
    </row>
    <row r="164" spans="1:123" x14ac:dyDescent="0.3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c r="DC164" s="5"/>
      <c r="DD164" s="5"/>
      <c r="DE164" s="5"/>
      <c r="DF164" s="5"/>
      <c r="DG164" s="5"/>
      <c r="DH164" s="5"/>
      <c r="DI164" s="5"/>
      <c r="DJ164" s="5"/>
      <c r="DK164" s="5"/>
      <c r="DL164" s="5"/>
      <c r="DM164" s="5"/>
      <c r="DN164" s="5"/>
      <c r="DO164" s="5"/>
      <c r="DP164" s="5"/>
      <c r="DQ164" s="5"/>
      <c r="DR164" s="5"/>
      <c r="DS164" s="5"/>
    </row>
    <row r="165" spans="1:123" x14ac:dyDescent="0.3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c r="DC165" s="5"/>
      <c r="DD165" s="5"/>
      <c r="DE165" s="5"/>
      <c r="DF165" s="5"/>
      <c r="DG165" s="5"/>
      <c r="DH165" s="5"/>
      <c r="DI165" s="5"/>
      <c r="DJ165" s="5"/>
      <c r="DK165" s="5"/>
      <c r="DL165" s="5"/>
      <c r="DM165" s="5"/>
      <c r="DN165" s="5"/>
      <c r="DO165" s="5"/>
      <c r="DP165" s="5"/>
      <c r="DQ165" s="5"/>
      <c r="DR165" s="5"/>
      <c r="DS165" s="5"/>
    </row>
    <row r="166" spans="1:123" x14ac:dyDescent="0.3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c r="DC166" s="5"/>
      <c r="DD166" s="5"/>
      <c r="DE166" s="5"/>
      <c r="DF166" s="5"/>
      <c r="DG166" s="5"/>
      <c r="DH166" s="5"/>
      <c r="DI166" s="5"/>
      <c r="DJ166" s="5"/>
      <c r="DK166" s="5"/>
      <c r="DL166" s="5"/>
      <c r="DM166" s="5"/>
      <c r="DN166" s="5"/>
      <c r="DO166" s="5"/>
      <c r="DP166" s="5"/>
      <c r="DQ166" s="5"/>
      <c r="DR166" s="5"/>
      <c r="DS166" s="5"/>
    </row>
    <row r="167" spans="1:123" x14ac:dyDescent="0.3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c r="DC167" s="5"/>
      <c r="DD167" s="5"/>
      <c r="DE167" s="5"/>
      <c r="DF167" s="5"/>
      <c r="DG167" s="5"/>
      <c r="DH167" s="5"/>
      <c r="DI167" s="5"/>
      <c r="DJ167" s="5"/>
      <c r="DK167" s="5"/>
      <c r="DL167" s="5"/>
      <c r="DM167" s="5"/>
      <c r="DN167" s="5"/>
      <c r="DO167" s="5"/>
      <c r="DP167" s="5"/>
      <c r="DQ167" s="5"/>
      <c r="DR167" s="5"/>
      <c r="DS167" s="5"/>
    </row>
    <row r="168" spans="1:123" x14ac:dyDescent="0.3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c r="DC168" s="5"/>
      <c r="DD168" s="5"/>
      <c r="DE168" s="5"/>
      <c r="DF168" s="5"/>
      <c r="DG168" s="5"/>
      <c r="DH168" s="5"/>
      <c r="DI168" s="5"/>
      <c r="DJ168" s="5"/>
      <c r="DK168" s="5"/>
      <c r="DL168" s="5"/>
      <c r="DM168" s="5"/>
      <c r="DN168" s="5"/>
      <c r="DO168" s="5"/>
      <c r="DP168" s="5"/>
      <c r="DQ168" s="5"/>
      <c r="DR168" s="5"/>
      <c r="DS168" s="5"/>
    </row>
    <row r="169" spans="1:123" x14ac:dyDescent="0.3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c r="DC169" s="5"/>
      <c r="DD169" s="5"/>
      <c r="DE169" s="5"/>
      <c r="DF169" s="5"/>
      <c r="DG169" s="5"/>
      <c r="DH169" s="5"/>
      <c r="DI169" s="5"/>
      <c r="DJ169" s="5"/>
      <c r="DK169" s="5"/>
      <c r="DL169" s="5"/>
      <c r="DM169" s="5"/>
      <c r="DN169" s="5"/>
      <c r="DO169" s="5"/>
      <c r="DP169" s="5"/>
      <c r="DQ169" s="5"/>
      <c r="DR169" s="5"/>
      <c r="DS169" s="5"/>
    </row>
    <row r="170" spans="1:123" x14ac:dyDescent="0.3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c r="DC170" s="5"/>
      <c r="DD170" s="5"/>
      <c r="DE170" s="5"/>
      <c r="DF170" s="5"/>
      <c r="DG170" s="5"/>
      <c r="DH170" s="5"/>
      <c r="DI170" s="5"/>
      <c r="DJ170" s="5"/>
      <c r="DK170" s="5"/>
      <c r="DL170" s="5"/>
      <c r="DM170" s="5"/>
      <c r="DN170" s="5"/>
      <c r="DO170" s="5"/>
      <c r="DP170" s="5"/>
      <c r="DQ170" s="5"/>
      <c r="DR170" s="5"/>
      <c r="DS170" s="5"/>
    </row>
    <row r="171" spans="1:123" x14ac:dyDescent="0.3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c r="DC171" s="5"/>
      <c r="DD171" s="5"/>
      <c r="DE171" s="5"/>
      <c r="DF171" s="5"/>
      <c r="DG171" s="5"/>
      <c r="DH171" s="5"/>
      <c r="DI171" s="5"/>
      <c r="DJ171" s="5"/>
      <c r="DK171" s="5"/>
      <c r="DL171" s="5"/>
      <c r="DM171" s="5"/>
      <c r="DN171" s="5"/>
      <c r="DO171" s="5"/>
      <c r="DP171" s="5"/>
      <c r="DQ171" s="5"/>
      <c r="DR171" s="5"/>
      <c r="DS171" s="5"/>
    </row>
    <row r="172" spans="1:123" x14ac:dyDescent="0.3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c r="DC172" s="5"/>
      <c r="DD172" s="5"/>
      <c r="DE172" s="5"/>
      <c r="DF172" s="5"/>
      <c r="DG172" s="5"/>
      <c r="DH172" s="5"/>
      <c r="DI172" s="5"/>
      <c r="DJ172" s="5"/>
      <c r="DK172" s="5"/>
      <c r="DL172" s="5"/>
      <c r="DM172" s="5"/>
      <c r="DN172" s="5"/>
      <c r="DO172" s="5"/>
      <c r="DP172" s="5"/>
      <c r="DQ172" s="5"/>
      <c r="DR172" s="5"/>
      <c r="DS172" s="5"/>
    </row>
    <row r="173" spans="1:123" x14ac:dyDescent="0.3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c r="DC173" s="5"/>
      <c r="DD173" s="5"/>
      <c r="DE173" s="5"/>
      <c r="DF173" s="5"/>
      <c r="DG173" s="5"/>
      <c r="DH173" s="5"/>
      <c r="DI173" s="5"/>
      <c r="DJ173" s="5"/>
      <c r="DK173" s="5"/>
      <c r="DL173" s="5"/>
      <c r="DM173" s="5"/>
      <c r="DN173" s="5"/>
      <c r="DO173" s="5"/>
      <c r="DP173" s="5"/>
      <c r="DQ173" s="5"/>
      <c r="DR173" s="5"/>
      <c r="DS173" s="5"/>
    </row>
    <row r="174" spans="1:123" x14ac:dyDescent="0.3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c r="DC174" s="5"/>
      <c r="DD174" s="5"/>
      <c r="DE174" s="5"/>
      <c r="DF174" s="5"/>
      <c r="DG174" s="5"/>
      <c r="DH174" s="5"/>
      <c r="DI174" s="5"/>
      <c r="DJ174" s="5"/>
      <c r="DK174" s="5"/>
      <c r="DL174" s="5"/>
      <c r="DM174" s="5"/>
      <c r="DN174" s="5"/>
      <c r="DO174" s="5"/>
      <c r="DP174" s="5"/>
      <c r="DQ174" s="5"/>
      <c r="DR174" s="5"/>
      <c r="DS174" s="5"/>
    </row>
    <row r="175" spans="1:123" x14ac:dyDescent="0.3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c r="DC175" s="5"/>
      <c r="DD175" s="5"/>
      <c r="DE175" s="5"/>
      <c r="DF175" s="5"/>
      <c r="DG175" s="5"/>
      <c r="DH175" s="5"/>
      <c r="DI175" s="5"/>
      <c r="DJ175" s="5"/>
      <c r="DK175" s="5"/>
      <c r="DL175" s="5"/>
      <c r="DM175" s="5"/>
      <c r="DN175" s="5"/>
      <c r="DO175" s="5"/>
      <c r="DP175" s="5"/>
      <c r="DQ175" s="5"/>
      <c r="DR175" s="5"/>
      <c r="DS175" s="5"/>
    </row>
    <row r="176" spans="1:123" x14ac:dyDescent="0.3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c r="DC176" s="5"/>
      <c r="DD176" s="5"/>
      <c r="DE176" s="5"/>
      <c r="DF176" s="5"/>
      <c r="DG176" s="5"/>
      <c r="DH176" s="5"/>
      <c r="DI176" s="5"/>
      <c r="DJ176" s="5"/>
      <c r="DK176" s="5"/>
      <c r="DL176" s="5"/>
      <c r="DM176" s="5"/>
      <c r="DN176" s="5"/>
      <c r="DO176" s="5"/>
      <c r="DP176" s="5"/>
      <c r="DQ176" s="5"/>
      <c r="DR176" s="5"/>
      <c r="DS176" s="5"/>
    </row>
    <row r="177" spans="1:123" x14ac:dyDescent="0.3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c r="DC177" s="5"/>
      <c r="DD177" s="5"/>
      <c r="DE177" s="5"/>
      <c r="DF177" s="5"/>
      <c r="DG177" s="5"/>
      <c r="DH177" s="5"/>
      <c r="DI177" s="5"/>
      <c r="DJ177" s="5"/>
      <c r="DK177" s="5"/>
      <c r="DL177" s="5"/>
      <c r="DM177" s="5"/>
      <c r="DN177" s="5"/>
      <c r="DO177" s="5"/>
      <c r="DP177" s="5"/>
      <c r="DQ177" s="5"/>
      <c r="DR177" s="5"/>
      <c r="DS177" s="5"/>
    </row>
    <row r="178" spans="1:123" x14ac:dyDescent="0.3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c r="DC178" s="5"/>
      <c r="DD178" s="5"/>
      <c r="DE178" s="5"/>
      <c r="DF178" s="5"/>
      <c r="DG178" s="5"/>
      <c r="DH178" s="5"/>
      <c r="DI178" s="5"/>
      <c r="DJ178" s="5"/>
      <c r="DK178" s="5"/>
      <c r="DL178" s="5"/>
      <c r="DM178" s="5"/>
      <c r="DN178" s="5"/>
      <c r="DO178" s="5"/>
      <c r="DP178" s="5"/>
      <c r="DQ178" s="5"/>
      <c r="DR178" s="5"/>
      <c r="DS178" s="5"/>
    </row>
    <row r="179" spans="1:123" x14ac:dyDescent="0.3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c r="DC179" s="5"/>
      <c r="DD179" s="5"/>
      <c r="DE179" s="5"/>
      <c r="DF179" s="5"/>
      <c r="DG179" s="5"/>
      <c r="DH179" s="5"/>
      <c r="DI179" s="5"/>
      <c r="DJ179" s="5"/>
      <c r="DK179" s="5"/>
      <c r="DL179" s="5"/>
      <c r="DM179" s="5"/>
      <c r="DN179" s="5"/>
      <c r="DO179" s="5"/>
      <c r="DP179" s="5"/>
      <c r="DQ179" s="5"/>
      <c r="DR179" s="5"/>
      <c r="DS179" s="5"/>
    </row>
    <row r="180" spans="1:123" x14ac:dyDescent="0.3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c r="DC180" s="5"/>
      <c r="DD180" s="5"/>
      <c r="DE180" s="5"/>
      <c r="DF180" s="5"/>
      <c r="DG180" s="5"/>
      <c r="DH180" s="5"/>
      <c r="DI180" s="5"/>
      <c r="DJ180" s="5"/>
      <c r="DK180" s="5"/>
      <c r="DL180" s="5"/>
      <c r="DM180" s="5"/>
      <c r="DN180" s="5"/>
      <c r="DO180" s="5"/>
      <c r="DP180" s="5"/>
      <c r="DQ180" s="5"/>
      <c r="DR180" s="5"/>
      <c r="DS180" s="5"/>
    </row>
    <row r="181" spans="1:123" x14ac:dyDescent="0.3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c r="DC181" s="5"/>
      <c r="DD181" s="5"/>
      <c r="DE181" s="5"/>
      <c r="DF181" s="5"/>
      <c r="DG181" s="5"/>
      <c r="DH181" s="5"/>
      <c r="DI181" s="5"/>
      <c r="DJ181" s="5"/>
      <c r="DK181" s="5"/>
      <c r="DL181" s="5"/>
      <c r="DM181" s="5"/>
      <c r="DN181" s="5"/>
      <c r="DO181" s="5"/>
      <c r="DP181" s="5"/>
      <c r="DQ181" s="5"/>
      <c r="DR181" s="5"/>
      <c r="DS181" s="5"/>
    </row>
    <row r="182" spans="1:123" x14ac:dyDescent="0.3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c r="DC182" s="5"/>
      <c r="DD182" s="5"/>
      <c r="DE182" s="5"/>
      <c r="DF182" s="5"/>
      <c r="DG182" s="5"/>
      <c r="DH182" s="5"/>
      <c r="DI182" s="5"/>
      <c r="DJ182" s="5"/>
      <c r="DK182" s="5"/>
      <c r="DL182" s="5"/>
      <c r="DM182" s="5"/>
      <c r="DN182" s="5"/>
      <c r="DO182" s="5"/>
      <c r="DP182" s="5"/>
      <c r="DQ182" s="5"/>
      <c r="DR182" s="5"/>
      <c r="DS182" s="5"/>
    </row>
    <row r="183" spans="1:123" x14ac:dyDescent="0.3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c r="DC183" s="5"/>
      <c r="DD183" s="5"/>
      <c r="DE183" s="5"/>
      <c r="DF183" s="5"/>
      <c r="DG183" s="5"/>
      <c r="DH183" s="5"/>
      <c r="DI183" s="5"/>
      <c r="DJ183" s="5"/>
      <c r="DK183" s="5"/>
      <c r="DL183" s="5"/>
      <c r="DM183" s="5"/>
      <c r="DN183" s="5"/>
      <c r="DO183" s="5"/>
      <c r="DP183" s="5"/>
      <c r="DQ183" s="5"/>
      <c r="DR183" s="5"/>
      <c r="DS183" s="5"/>
    </row>
    <row r="184" spans="1:123" x14ac:dyDescent="0.3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c r="DC184" s="5"/>
      <c r="DD184" s="5"/>
      <c r="DE184" s="5"/>
      <c r="DF184" s="5"/>
      <c r="DG184" s="5"/>
      <c r="DH184" s="5"/>
      <c r="DI184" s="5"/>
      <c r="DJ184" s="5"/>
      <c r="DK184" s="5"/>
      <c r="DL184" s="5"/>
      <c r="DM184" s="5"/>
      <c r="DN184" s="5"/>
      <c r="DO184" s="5"/>
      <c r="DP184" s="5"/>
      <c r="DQ184" s="5"/>
      <c r="DR184" s="5"/>
      <c r="DS184" s="5"/>
    </row>
    <row r="185" spans="1:123" x14ac:dyDescent="0.3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c r="DC185" s="5"/>
      <c r="DD185" s="5"/>
      <c r="DE185" s="5"/>
      <c r="DF185" s="5"/>
      <c r="DG185" s="5"/>
      <c r="DH185" s="5"/>
      <c r="DI185" s="5"/>
      <c r="DJ185" s="5"/>
      <c r="DK185" s="5"/>
      <c r="DL185" s="5"/>
      <c r="DM185" s="5"/>
      <c r="DN185" s="5"/>
      <c r="DO185" s="5"/>
      <c r="DP185" s="5"/>
      <c r="DQ185" s="5"/>
      <c r="DR185" s="5"/>
      <c r="DS185" s="5"/>
    </row>
    <row r="186" spans="1:123" x14ac:dyDescent="0.3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c r="DC186" s="5"/>
      <c r="DD186" s="5"/>
      <c r="DE186" s="5"/>
      <c r="DF186" s="5"/>
      <c r="DG186" s="5"/>
      <c r="DH186" s="5"/>
      <c r="DI186" s="5"/>
      <c r="DJ186" s="5"/>
      <c r="DK186" s="5"/>
      <c r="DL186" s="5"/>
      <c r="DM186" s="5"/>
      <c r="DN186" s="5"/>
      <c r="DO186" s="5"/>
      <c r="DP186" s="5"/>
      <c r="DQ186" s="5"/>
      <c r="DR186" s="5"/>
      <c r="DS186" s="5"/>
    </row>
    <row r="187" spans="1:123" x14ac:dyDescent="0.3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c r="DC187" s="5"/>
      <c r="DD187" s="5"/>
      <c r="DE187" s="5"/>
      <c r="DF187" s="5"/>
      <c r="DG187" s="5"/>
      <c r="DH187" s="5"/>
      <c r="DI187" s="5"/>
      <c r="DJ187" s="5"/>
      <c r="DK187" s="5"/>
      <c r="DL187" s="5"/>
      <c r="DM187" s="5"/>
      <c r="DN187" s="5"/>
      <c r="DO187" s="5"/>
      <c r="DP187" s="5"/>
      <c r="DQ187" s="5"/>
      <c r="DR187" s="5"/>
      <c r="DS187" s="5"/>
    </row>
    <row r="188" spans="1:123" x14ac:dyDescent="0.3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c r="DC188" s="5"/>
      <c r="DD188" s="5"/>
      <c r="DE188" s="5"/>
      <c r="DF188" s="5"/>
      <c r="DG188" s="5"/>
      <c r="DH188" s="5"/>
      <c r="DI188" s="5"/>
      <c r="DJ188" s="5"/>
      <c r="DK188" s="5"/>
      <c r="DL188" s="5"/>
      <c r="DM188" s="5"/>
      <c r="DN188" s="5"/>
      <c r="DO188" s="5"/>
      <c r="DP188" s="5"/>
      <c r="DQ188" s="5"/>
      <c r="DR188" s="5"/>
      <c r="DS188" s="5"/>
    </row>
    <row r="189" spans="1:123" x14ac:dyDescent="0.3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c r="DC189" s="5"/>
      <c r="DD189" s="5"/>
      <c r="DE189" s="5"/>
      <c r="DF189" s="5"/>
      <c r="DG189" s="5"/>
      <c r="DH189" s="5"/>
      <c r="DI189" s="5"/>
      <c r="DJ189" s="5"/>
      <c r="DK189" s="5"/>
      <c r="DL189" s="5"/>
      <c r="DM189" s="5"/>
      <c r="DN189" s="5"/>
      <c r="DO189" s="5"/>
      <c r="DP189" s="5"/>
      <c r="DQ189" s="5"/>
      <c r="DR189" s="5"/>
      <c r="DS189" s="5"/>
    </row>
    <row r="190" spans="1:123" x14ac:dyDescent="0.3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c r="DC190" s="5"/>
      <c r="DD190" s="5"/>
      <c r="DE190" s="5"/>
      <c r="DF190" s="5"/>
      <c r="DG190" s="5"/>
      <c r="DH190" s="5"/>
      <c r="DI190" s="5"/>
      <c r="DJ190" s="5"/>
      <c r="DK190" s="5"/>
      <c r="DL190" s="5"/>
      <c r="DM190" s="5"/>
      <c r="DN190" s="5"/>
      <c r="DO190" s="5"/>
      <c r="DP190" s="5"/>
      <c r="DQ190" s="5"/>
      <c r="DR190" s="5"/>
      <c r="DS190" s="5"/>
    </row>
    <row r="191" spans="1:123" x14ac:dyDescent="0.3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c r="DC191" s="5"/>
      <c r="DD191" s="5"/>
      <c r="DE191" s="5"/>
      <c r="DF191" s="5"/>
      <c r="DG191" s="5"/>
      <c r="DH191" s="5"/>
      <c r="DI191" s="5"/>
      <c r="DJ191" s="5"/>
      <c r="DK191" s="5"/>
      <c r="DL191" s="5"/>
      <c r="DM191" s="5"/>
      <c r="DN191" s="5"/>
      <c r="DO191" s="5"/>
      <c r="DP191" s="5"/>
      <c r="DQ191" s="5"/>
      <c r="DR191" s="5"/>
      <c r="DS191" s="5"/>
    </row>
    <row r="192" spans="1:123" x14ac:dyDescent="0.3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c r="DC192" s="5"/>
      <c r="DD192" s="5"/>
      <c r="DE192" s="5"/>
      <c r="DF192" s="5"/>
      <c r="DG192" s="5"/>
      <c r="DH192" s="5"/>
      <c r="DI192" s="5"/>
      <c r="DJ192" s="5"/>
      <c r="DK192" s="5"/>
      <c r="DL192" s="5"/>
      <c r="DM192" s="5"/>
      <c r="DN192" s="5"/>
      <c r="DO192" s="5"/>
      <c r="DP192" s="5"/>
      <c r="DQ192" s="5"/>
      <c r="DR192" s="5"/>
      <c r="DS192" s="5"/>
    </row>
    <row r="193" spans="1:123" x14ac:dyDescent="0.3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c r="DC193" s="5"/>
      <c r="DD193" s="5"/>
      <c r="DE193" s="5"/>
      <c r="DF193" s="5"/>
      <c r="DG193" s="5"/>
      <c r="DH193" s="5"/>
      <c r="DI193" s="5"/>
      <c r="DJ193" s="5"/>
      <c r="DK193" s="5"/>
      <c r="DL193" s="5"/>
      <c r="DM193" s="5"/>
      <c r="DN193" s="5"/>
      <c r="DO193" s="5"/>
      <c r="DP193" s="5"/>
      <c r="DQ193" s="5"/>
      <c r="DR193" s="5"/>
      <c r="DS193" s="5"/>
    </row>
    <row r="194" spans="1:123" x14ac:dyDescent="0.3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c r="DC194" s="5"/>
      <c r="DD194" s="5"/>
      <c r="DE194" s="5"/>
      <c r="DF194" s="5"/>
      <c r="DG194" s="5"/>
      <c r="DH194" s="5"/>
      <c r="DI194" s="5"/>
      <c r="DJ194" s="5"/>
      <c r="DK194" s="5"/>
      <c r="DL194" s="5"/>
      <c r="DM194" s="5"/>
      <c r="DN194" s="5"/>
      <c r="DO194" s="5"/>
      <c r="DP194" s="5"/>
      <c r="DQ194" s="5"/>
      <c r="DR194" s="5"/>
      <c r="DS194" s="5"/>
    </row>
    <row r="195" spans="1:123" x14ac:dyDescent="0.3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c r="DC195" s="5"/>
      <c r="DD195" s="5"/>
      <c r="DE195" s="5"/>
      <c r="DF195" s="5"/>
      <c r="DG195" s="5"/>
      <c r="DH195" s="5"/>
      <c r="DI195" s="5"/>
      <c r="DJ195" s="5"/>
      <c r="DK195" s="5"/>
      <c r="DL195" s="5"/>
      <c r="DM195" s="5"/>
      <c r="DN195" s="5"/>
      <c r="DO195" s="5"/>
      <c r="DP195" s="5"/>
      <c r="DQ195" s="5"/>
      <c r="DR195" s="5"/>
      <c r="DS195" s="5"/>
    </row>
    <row r="196" spans="1:123" x14ac:dyDescent="0.3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c r="DC196" s="5"/>
      <c r="DD196" s="5"/>
      <c r="DE196" s="5"/>
      <c r="DF196" s="5"/>
      <c r="DG196" s="5"/>
      <c r="DH196" s="5"/>
      <c r="DI196" s="5"/>
      <c r="DJ196" s="5"/>
      <c r="DK196" s="5"/>
      <c r="DL196" s="5"/>
      <c r="DM196" s="5"/>
      <c r="DN196" s="5"/>
      <c r="DO196" s="5"/>
      <c r="DP196" s="5"/>
      <c r="DQ196" s="5"/>
      <c r="DR196" s="5"/>
      <c r="DS196" s="5"/>
    </row>
    <row r="197" spans="1:123" x14ac:dyDescent="0.3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c r="DC197" s="5"/>
      <c r="DD197" s="5"/>
      <c r="DE197" s="5"/>
      <c r="DF197" s="5"/>
      <c r="DG197" s="5"/>
      <c r="DH197" s="5"/>
      <c r="DI197" s="5"/>
      <c r="DJ197" s="5"/>
      <c r="DK197" s="5"/>
      <c r="DL197" s="5"/>
      <c r="DM197" s="5"/>
      <c r="DN197" s="5"/>
      <c r="DO197" s="5"/>
      <c r="DP197" s="5"/>
      <c r="DQ197" s="5"/>
      <c r="DR197" s="5"/>
      <c r="DS197" s="5"/>
    </row>
    <row r="198" spans="1:123" x14ac:dyDescent="0.3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c r="DC198" s="5"/>
      <c r="DD198" s="5"/>
      <c r="DE198" s="5"/>
      <c r="DF198" s="5"/>
      <c r="DG198" s="5"/>
      <c r="DH198" s="5"/>
      <c r="DI198" s="5"/>
      <c r="DJ198" s="5"/>
      <c r="DK198" s="5"/>
      <c r="DL198" s="5"/>
      <c r="DM198" s="5"/>
      <c r="DN198" s="5"/>
      <c r="DO198" s="5"/>
      <c r="DP198" s="5"/>
      <c r="DQ198" s="5"/>
      <c r="DR198" s="5"/>
      <c r="DS198" s="5"/>
    </row>
    <row r="199" spans="1:123" x14ac:dyDescent="0.3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c r="DC199" s="5"/>
      <c r="DD199" s="5"/>
      <c r="DE199" s="5"/>
      <c r="DF199" s="5"/>
      <c r="DG199" s="5"/>
      <c r="DH199" s="5"/>
      <c r="DI199" s="5"/>
      <c r="DJ199" s="5"/>
      <c r="DK199" s="5"/>
      <c r="DL199" s="5"/>
      <c r="DM199" s="5"/>
      <c r="DN199" s="5"/>
      <c r="DO199" s="5"/>
      <c r="DP199" s="5"/>
      <c r="DQ199" s="5"/>
      <c r="DR199" s="5"/>
      <c r="DS199" s="5"/>
    </row>
    <row r="200" spans="1:123" x14ac:dyDescent="0.3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c r="DC200" s="5"/>
      <c r="DD200" s="5"/>
      <c r="DE200" s="5"/>
      <c r="DF200" s="5"/>
      <c r="DG200" s="5"/>
      <c r="DH200" s="5"/>
      <c r="DI200" s="5"/>
      <c r="DJ200" s="5"/>
      <c r="DK200" s="5"/>
      <c r="DL200" s="5"/>
      <c r="DM200" s="5"/>
      <c r="DN200" s="5"/>
      <c r="DO200" s="5"/>
      <c r="DP200" s="5"/>
      <c r="DQ200" s="5"/>
      <c r="DR200" s="5"/>
      <c r="DS200" s="5"/>
    </row>
    <row r="201" spans="1:123" x14ac:dyDescent="0.3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c r="BO201" s="5"/>
      <c r="BP201" s="5"/>
      <c r="BQ201" s="5"/>
      <c r="BR201" s="5"/>
      <c r="BS201" s="5"/>
      <c r="BT201" s="5"/>
      <c r="BU201" s="5"/>
      <c r="BV201" s="5"/>
      <c r="BW201" s="5"/>
      <c r="BX201" s="5"/>
      <c r="BY201" s="5"/>
      <c r="BZ201" s="5"/>
      <c r="CA201" s="5"/>
      <c r="CB201" s="5"/>
      <c r="CC201" s="5"/>
      <c r="CD201" s="5"/>
      <c r="CE201" s="5"/>
      <c r="CF201" s="5"/>
      <c r="CG201" s="5"/>
      <c r="CH201" s="5"/>
      <c r="CI201" s="5"/>
      <c r="CJ201" s="5"/>
      <c r="CK201" s="5"/>
      <c r="CL201" s="5"/>
      <c r="CM201" s="5"/>
      <c r="CN201" s="5"/>
      <c r="CO201" s="5"/>
      <c r="CP201" s="5"/>
      <c r="CQ201" s="5"/>
      <c r="CR201" s="5"/>
      <c r="CS201" s="5"/>
      <c r="CT201" s="5"/>
      <c r="CU201" s="5"/>
      <c r="CV201" s="5"/>
      <c r="CW201" s="5"/>
      <c r="CX201" s="5"/>
      <c r="CY201" s="5"/>
      <c r="CZ201" s="5"/>
      <c r="DA201" s="5"/>
      <c r="DB201" s="5"/>
      <c r="DC201" s="5"/>
      <c r="DD201" s="5"/>
      <c r="DE201" s="5"/>
      <c r="DF201" s="5"/>
      <c r="DG201" s="5"/>
      <c r="DH201" s="5"/>
      <c r="DI201" s="5"/>
      <c r="DJ201" s="5"/>
      <c r="DK201" s="5"/>
      <c r="DL201" s="5"/>
      <c r="DM201" s="5"/>
      <c r="DN201" s="5"/>
      <c r="DO201" s="5"/>
      <c r="DP201" s="5"/>
      <c r="DQ201" s="5"/>
      <c r="DR201" s="5"/>
      <c r="DS201" s="5"/>
    </row>
    <row r="202" spans="1:123" x14ac:dyDescent="0.3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c r="DC202" s="5"/>
      <c r="DD202" s="5"/>
      <c r="DE202" s="5"/>
      <c r="DF202" s="5"/>
      <c r="DG202" s="5"/>
      <c r="DH202" s="5"/>
      <c r="DI202" s="5"/>
      <c r="DJ202" s="5"/>
      <c r="DK202" s="5"/>
      <c r="DL202" s="5"/>
      <c r="DM202" s="5"/>
      <c r="DN202" s="5"/>
      <c r="DO202" s="5"/>
      <c r="DP202" s="5"/>
      <c r="DQ202" s="5"/>
      <c r="DR202" s="5"/>
      <c r="DS202" s="5"/>
    </row>
    <row r="203" spans="1:123" x14ac:dyDescent="0.3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c r="DC203" s="5"/>
      <c r="DD203" s="5"/>
      <c r="DE203" s="5"/>
      <c r="DF203" s="5"/>
      <c r="DG203" s="5"/>
      <c r="DH203" s="5"/>
      <c r="DI203" s="5"/>
      <c r="DJ203" s="5"/>
      <c r="DK203" s="5"/>
      <c r="DL203" s="5"/>
      <c r="DM203" s="5"/>
      <c r="DN203" s="5"/>
      <c r="DO203" s="5"/>
      <c r="DP203" s="5"/>
      <c r="DQ203" s="5"/>
      <c r="DR203" s="5"/>
      <c r="DS203" s="5"/>
    </row>
    <row r="204" spans="1:123" x14ac:dyDescent="0.3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c r="DC204" s="5"/>
      <c r="DD204" s="5"/>
      <c r="DE204" s="5"/>
      <c r="DF204" s="5"/>
      <c r="DG204" s="5"/>
      <c r="DH204" s="5"/>
      <c r="DI204" s="5"/>
      <c r="DJ204" s="5"/>
      <c r="DK204" s="5"/>
      <c r="DL204" s="5"/>
      <c r="DM204" s="5"/>
      <c r="DN204" s="5"/>
      <c r="DO204" s="5"/>
      <c r="DP204" s="5"/>
      <c r="DQ204" s="5"/>
      <c r="DR204" s="5"/>
      <c r="DS204" s="5"/>
    </row>
    <row r="205" spans="1:123" x14ac:dyDescent="0.3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c r="DC205" s="5"/>
      <c r="DD205" s="5"/>
      <c r="DE205" s="5"/>
      <c r="DF205" s="5"/>
      <c r="DG205" s="5"/>
      <c r="DH205" s="5"/>
      <c r="DI205" s="5"/>
      <c r="DJ205" s="5"/>
      <c r="DK205" s="5"/>
      <c r="DL205" s="5"/>
      <c r="DM205" s="5"/>
      <c r="DN205" s="5"/>
      <c r="DO205" s="5"/>
      <c r="DP205" s="5"/>
      <c r="DQ205" s="5"/>
      <c r="DR205" s="5"/>
      <c r="DS205" s="5"/>
    </row>
    <row r="206" spans="1:123" x14ac:dyDescent="0.3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c r="DC206" s="5"/>
      <c r="DD206" s="5"/>
      <c r="DE206" s="5"/>
      <c r="DF206" s="5"/>
      <c r="DG206" s="5"/>
      <c r="DH206" s="5"/>
      <c r="DI206" s="5"/>
      <c r="DJ206" s="5"/>
      <c r="DK206" s="5"/>
      <c r="DL206" s="5"/>
      <c r="DM206" s="5"/>
      <c r="DN206" s="5"/>
      <c r="DO206" s="5"/>
      <c r="DP206" s="5"/>
      <c r="DQ206" s="5"/>
      <c r="DR206" s="5"/>
      <c r="DS206" s="5"/>
    </row>
    <row r="207" spans="1:123" x14ac:dyDescent="0.3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c r="BN207" s="5"/>
      <c r="BO207" s="5"/>
      <c r="BP207" s="5"/>
      <c r="BQ207" s="5"/>
      <c r="BR207" s="5"/>
      <c r="BS207" s="5"/>
      <c r="BT207" s="5"/>
      <c r="BU207" s="5"/>
      <c r="BV207" s="5"/>
      <c r="BW207" s="5"/>
      <c r="BX207" s="5"/>
      <c r="BY207" s="5"/>
      <c r="BZ207" s="5"/>
      <c r="CA207" s="5"/>
      <c r="CB207" s="5"/>
      <c r="CC207" s="5"/>
      <c r="CD207" s="5"/>
      <c r="CE207" s="5"/>
      <c r="CF207" s="5"/>
      <c r="CG207" s="5"/>
      <c r="CH207" s="5"/>
      <c r="CI207" s="5"/>
      <c r="CJ207" s="5"/>
      <c r="CK207" s="5"/>
      <c r="CL207" s="5"/>
      <c r="CM207" s="5"/>
      <c r="CN207" s="5"/>
      <c r="CO207" s="5"/>
      <c r="CP207" s="5"/>
      <c r="CQ207" s="5"/>
      <c r="CR207" s="5"/>
      <c r="CS207" s="5"/>
      <c r="CT207" s="5"/>
      <c r="CU207" s="5"/>
      <c r="CV207" s="5"/>
      <c r="CW207" s="5"/>
      <c r="CX207" s="5"/>
      <c r="CY207" s="5"/>
      <c r="CZ207" s="5"/>
      <c r="DA207" s="5"/>
      <c r="DB207" s="5"/>
      <c r="DC207" s="5"/>
      <c r="DD207" s="5"/>
      <c r="DE207" s="5"/>
      <c r="DF207" s="5"/>
      <c r="DG207" s="5"/>
      <c r="DH207" s="5"/>
      <c r="DI207" s="5"/>
      <c r="DJ207" s="5"/>
      <c r="DK207" s="5"/>
      <c r="DL207" s="5"/>
      <c r="DM207" s="5"/>
      <c r="DN207" s="5"/>
      <c r="DO207" s="5"/>
      <c r="DP207" s="5"/>
      <c r="DQ207" s="5"/>
      <c r="DR207" s="5"/>
      <c r="DS207" s="5"/>
    </row>
    <row r="208" spans="1:123" x14ac:dyDescent="0.3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c r="DC208" s="5"/>
      <c r="DD208" s="5"/>
      <c r="DE208" s="5"/>
      <c r="DF208" s="5"/>
      <c r="DG208" s="5"/>
      <c r="DH208" s="5"/>
      <c r="DI208" s="5"/>
      <c r="DJ208" s="5"/>
      <c r="DK208" s="5"/>
      <c r="DL208" s="5"/>
      <c r="DM208" s="5"/>
      <c r="DN208" s="5"/>
      <c r="DO208" s="5"/>
      <c r="DP208" s="5"/>
      <c r="DQ208" s="5"/>
      <c r="DR208" s="5"/>
      <c r="DS208" s="5"/>
    </row>
    <row r="209" spans="1:123" x14ac:dyDescent="0.3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c r="DC209" s="5"/>
      <c r="DD209" s="5"/>
      <c r="DE209" s="5"/>
      <c r="DF209" s="5"/>
      <c r="DG209" s="5"/>
      <c r="DH209" s="5"/>
      <c r="DI209" s="5"/>
      <c r="DJ209" s="5"/>
      <c r="DK209" s="5"/>
      <c r="DL209" s="5"/>
      <c r="DM209" s="5"/>
      <c r="DN209" s="5"/>
      <c r="DO209" s="5"/>
      <c r="DP209" s="5"/>
      <c r="DQ209" s="5"/>
      <c r="DR209" s="5"/>
      <c r="DS209" s="5"/>
    </row>
    <row r="210" spans="1:123" x14ac:dyDescent="0.3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c r="DC210" s="5"/>
      <c r="DD210" s="5"/>
      <c r="DE210" s="5"/>
      <c r="DF210" s="5"/>
      <c r="DG210" s="5"/>
      <c r="DH210" s="5"/>
      <c r="DI210" s="5"/>
      <c r="DJ210" s="5"/>
      <c r="DK210" s="5"/>
      <c r="DL210" s="5"/>
      <c r="DM210" s="5"/>
      <c r="DN210" s="5"/>
      <c r="DO210" s="5"/>
      <c r="DP210" s="5"/>
      <c r="DQ210" s="5"/>
      <c r="DR210" s="5"/>
      <c r="DS210" s="5"/>
    </row>
    <row r="211" spans="1:123" x14ac:dyDescent="0.3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c r="DC211" s="5"/>
      <c r="DD211" s="5"/>
      <c r="DE211" s="5"/>
      <c r="DF211" s="5"/>
      <c r="DG211" s="5"/>
      <c r="DH211" s="5"/>
      <c r="DI211" s="5"/>
      <c r="DJ211" s="5"/>
      <c r="DK211" s="5"/>
      <c r="DL211" s="5"/>
      <c r="DM211" s="5"/>
      <c r="DN211" s="5"/>
      <c r="DO211" s="5"/>
      <c r="DP211" s="5"/>
      <c r="DQ211" s="5"/>
      <c r="DR211" s="5"/>
      <c r="DS211" s="5"/>
    </row>
    <row r="212" spans="1:123" x14ac:dyDescent="0.3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c r="DC212" s="5"/>
      <c r="DD212" s="5"/>
      <c r="DE212" s="5"/>
      <c r="DF212" s="5"/>
      <c r="DG212" s="5"/>
      <c r="DH212" s="5"/>
      <c r="DI212" s="5"/>
      <c r="DJ212" s="5"/>
      <c r="DK212" s="5"/>
      <c r="DL212" s="5"/>
      <c r="DM212" s="5"/>
      <c r="DN212" s="5"/>
      <c r="DO212" s="5"/>
      <c r="DP212" s="5"/>
      <c r="DQ212" s="5"/>
      <c r="DR212" s="5"/>
      <c r="DS212" s="5"/>
    </row>
    <row r="213" spans="1:123" x14ac:dyDescent="0.3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c r="DC213" s="5"/>
      <c r="DD213" s="5"/>
      <c r="DE213" s="5"/>
      <c r="DF213" s="5"/>
      <c r="DG213" s="5"/>
      <c r="DH213" s="5"/>
      <c r="DI213" s="5"/>
      <c r="DJ213" s="5"/>
      <c r="DK213" s="5"/>
      <c r="DL213" s="5"/>
      <c r="DM213" s="5"/>
      <c r="DN213" s="5"/>
      <c r="DO213" s="5"/>
      <c r="DP213" s="5"/>
      <c r="DQ213" s="5"/>
      <c r="DR213" s="5"/>
      <c r="DS213" s="5"/>
    </row>
    <row r="214" spans="1:123" x14ac:dyDescent="0.3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c r="DC214" s="5"/>
      <c r="DD214" s="5"/>
      <c r="DE214" s="5"/>
      <c r="DF214" s="5"/>
      <c r="DG214" s="5"/>
      <c r="DH214" s="5"/>
      <c r="DI214" s="5"/>
      <c r="DJ214" s="5"/>
      <c r="DK214" s="5"/>
      <c r="DL214" s="5"/>
      <c r="DM214" s="5"/>
      <c r="DN214" s="5"/>
      <c r="DO214" s="5"/>
      <c r="DP214" s="5"/>
      <c r="DQ214" s="5"/>
      <c r="DR214" s="5"/>
      <c r="DS214" s="5"/>
    </row>
    <row r="215" spans="1:123" x14ac:dyDescent="0.3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c r="DC215" s="5"/>
      <c r="DD215" s="5"/>
      <c r="DE215" s="5"/>
      <c r="DF215" s="5"/>
      <c r="DG215" s="5"/>
      <c r="DH215" s="5"/>
      <c r="DI215" s="5"/>
      <c r="DJ215" s="5"/>
      <c r="DK215" s="5"/>
      <c r="DL215" s="5"/>
      <c r="DM215" s="5"/>
      <c r="DN215" s="5"/>
      <c r="DO215" s="5"/>
      <c r="DP215" s="5"/>
      <c r="DQ215" s="5"/>
      <c r="DR215" s="5"/>
      <c r="DS215" s="5"/>
    </row>
    <row r="216" spans="1:123" x14ac:dyDescent="0.3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c r="DC216" s="5"/>
      <c r="DD216" s="5"/>
      <c r="DE216" s="5"/>
      <c r="DF216" s="5"/>
      <c r="DG216" s="5"/>
      <c r="DH216" s="5"/>
      <c r="DI216" s="5"/>
      <c r="DJ216" s="5"/>
      <c r="DK216" s="5"/>
      <c r="DL216" s="5"/>
      <c r="DM216" s="5"/>
      <c r="DN216" s="5"/>
      <c r="DO216" s="5"/>
      <c r="DP216" s="5"/>
      <c r="DQ216" s="5"/>
      <c r="DR216" s="5"/>
      <c r="DS216" s="5"/>
    </row>
    <row r="217" spans="1:123" x14ac:dyDescent="0.3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c r="DC217" s="5"/>
      <c r="DD217" s="5"/>
      <c r="DE217" s="5"/>
      <c r="DF217" s="5"/>
      <c r="DG217" s="5"/>
      <c r="DH217" s="5"/>
      <c r="DI217" s="5"/>
      <c r="DJ217" s="5"/>
      <c r="DK217" s="5"/>
      <c r="DL217" s="5"/>
      <c r="DM217" s="5"/>
      <c r="DN217" s="5"/>
      <c r="DO217" s="5"/>
      <c r="DP217" s="5"/>
      <c r="DQ217" s="5"/>
      <c r="DR217" s="5"/>
      <c r="DS217" s="5"/>
    </row>
    <row r="218" spans="1:123" x14ac:dyDescent="0.3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c r="DC218" s="5"/>
      <c r="DD218" s="5"/>
      <c r="DE218" s="5"/>
      <c r="DF218" s="5"/>
      <c r="DG218" s="5"/>
      <c r="DH218" s="5"/>
      <c r="DI218" s="5"/>
      <c r="DJ218" s="5"/>
      <c r="DK218" s="5"/>
      <c r="DL218" s="5"/>
      <c r="DM218" s="5"/>
      <c r="DN218" s="5"/>
      <c r="DO218" s="5"/>
      <c r="DP218" s="5"/>
      <c r="DQ218" s="5"/>
      <c r="DR218" s="5"/>
      <c r="DS218" s="5"/>
    </row>
    <row r="219" spans="1:123" x14ac:dyDescent="0.3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c r="DC219" s="5"/>
      <c r="DD219" s="5"/>
      <c r="DE219" s="5"/>
      <c r="DF219" s="5"/>
      <c r="DG219" s="5"/>
      <c r="DH219" s="5"/>
      <c r="DI219" s="5"/>
      <c r="DJ219" s="5"/>
      <c r="DK219" s="5"/>
      <c r="DL219" s="5"/>
      <c r="DM219" s="5"/>
      <c r="DN219" s="5"/>
      <c r="DO219" s="5"/>
      <c r="DP219" s="5"/>
      <c r="DQ219" s="5"/>
      <c r="DR219" s="5"/>
      <c r="DS219" s="5"/>
    </row>
    <row r="220" spans="1:123" x14ac:dyDescent="0.3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c r="DC220" s="5"/>
      <c r="DD220" s="5"/>
      <c r="DE220" s="5"/>
      <c r="DF220" s="5"/>
      <c r="DG220" s="5"/>
      <c r="DH220" s="5"/>
      <c r="DI220" s="5"/>
      <c r="DJ220" s="5"/>
      <c r="DK220" s="5"/>
      <c r="DL220" s="5"/>
      <c r="DM220" s="5"/>
      <c r="DN220" s="5"/>
      <c r="DO220" s="5"/>
      <c r="DP220" s="5"/>
      <c r="DQ220" s="5"/>
      <c r="DR220" s="5"/>
      <c r="DS220" s="5"/>
    </row>
    <row r="221" spans="1:123" x14ac:dyDescent="0.3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c r="DC221" s="5"/>
      <c r="DD221" s="5"/>
      <c r="DE221" s="5"/>
      <c r="DF221" s="5"/>
      <c r="DG221" s="5"/>
      <c r="DH221" s="5"/>
      <c r="DI221" s="5"/>
      <c r="DJ221" s="5"/>
      <c r="DK221" s="5"/>
      <c r="DL221" s="5"/>
      <c r="DM221" s="5"/>
      <c r="DN221" s="5"/>
      <c r="DO221" s="5"/>
      <c r="DP221" s="5"/>
      <c r="DQ221" s="5"/>
      <c r="DR221" s="5"/>
      <c r="DS221" s="5"/>
    </row>
    <row r="222" spans="1:123" x14ac:dyDescent="0.3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c r="DC222" s="5"/>
      <c r="DD222" s="5"/>
      <c r="DE222" s="5"/>
      <c r="DF222" s="5"/>
      <c r="DG222" s="5"/>
      <c r="DH222" s="5"/>
      <c r="DI222" s="5"/>
      <c r="DJ222" s="5"/>
      <c r="DK222" s="5"/>
      <c r="DL222" s="5"/>
      <c r="DM222" s="5"/>
      <c r="DN222" s="5"/>
      <c r="DO222" s="5"/>
      <c r="DP222" s="5"/>
      <c r="DQ222" s="5"/>
      <c r="DR222" s="5"/>
      <c r="DS222" s="5"/>
    </row>
    <row r="223" spans="1:123" x14ac:dyDescent="0.3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c r="DC223" s="5"/>
      <c r="DD223" s="5"/>
      <c r="DE223" s="5"/>
      <c r="DF223" s="5"/>
      <c r="DG223" s="5"/>
      <c r="DH223" s="5"/>
      <c r="DI223" s="5"/>
      <c r="DJ223" s="5"/>
      <c r="DK223" s="5"/>
      <c r="DL223" s="5"/>
      <c r="DM223" s="5"/>
      <c r="DN223" s="5"/>
      <c r="DO223" s="5"/>
      <c r="DP223" s="5"/>
      <c r="DQ223" s="5"/>
      <c r="DR223" s="5"/>
      <c r="DS223" s="5"/>
    </row>
    <row r="224" spans="1:123" x14ac:dyDescent="0.3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c r="DC224" s="5"/>
      <c r="DD224" s="5"/>
      <c r="DE224" s="5"/>
      <c r="DF224" s="5"/>
      <c r="DG224" s="5"/>
      <c r="DH224" s="5"/>
      <c r="DI224" s="5"/>
      <c r="DJ224" s="5"/>
      <c r="DK224" s="5"/>
      <c r="DL224" s="5"/>
      <c r="DM224" s="5"/>
      <c r="DN224" s="5"/>
      <c r="DO224" s="5"/>
      <c r="DP224" s="5"/>
      <c r="DQ224" s="5"/>
      <c r="DR224" s="5"/>
      <c r="DS224" s="5"/>
    </row>
    <row r="225" spans="1:123" x14ac:dyDescent="0.3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c r="DC225" s="5"/>
      <c r="DD225" s="5"/>
      <c r="DE225" s="5"/>
      <c r="DF225" s="5"/>
      <c r="DG225" s="5"/>
      <c r="DH225" s="5"/>
      <c r="DI225" s="5"/>
      <c r="DJ225" s="5"/>
      <c r="DK225" s="5"/>
      <c r="DL225" s="5"/>
      <c r="DM225" s="5"/>
      <c r="DN225" s="5"/>
      <c r="DO225" s="5"/>
      <c r="DP225" s="5"/>
      <c r="DQ225" s="5"/>
      <c r="DR225" s="5"/>
      <c r="DS225" s="5"/>
    </row>
    <row r="226" spans="1:123" x14ac:dyDescent="0.3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c r="DC226" s="5"/>
      <c r="DD226" s="5"/>
      <c r="DE226" s="5"/>
      <c r="DF226" s="5"/>
      <c r="DG226" s="5"/>
      <c r="DH226" s="5"/>
      <c r="DI226" s="5"/>
      <c r="DJ226" s="5"/>
      <c r="DK226" s="5"/>
      <c r="DL226" s="5"/>
      <c r="DM226" s="5"/>
      <c r="DN226" s="5"/>
      <c r="DO226" s="5"/>
      <c r="DP226" s="5"/>
      <c r="DQ226" s="5"/>
      <c r="DR226" s="5"/>
      <c r="DS226" s="5"/>
    </row>
    <row r="227" spans="1:123" x14ac:dyDescent="0.3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c r="DC227" s="5"/>
      <c r="DD227" s="5"/>
      <c r="DE227" s="5"/>
      <c r="DF227" s="5"/>
      <c r="DG227" s="5"/>
      <c r="DH227" s="5"/>
      <c r="DI227" s="5"/>
      <c r="DJ227" s="5"/>
      <c r="DK227" s="5"/>
      <c r="DL227" s="5"/>
      <c r="DM227" s="5"/>
      <c r="DN227" s="5"/>
      <c r="DO227" s="5"/>
      <c r="DP227" s="5"/>
      <c r="DQ227" s="5"/>
      <c r="DR227" s="5"/>
      <c r="DS227" s="5"/>
    </row>
    <row r="228" spans="1:123" x14ac:dyDescent="0.3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c r="DC228" s="5"/>
      <c r="DD228" s="5"/>
      <c r="DE228" s="5"/>
      <c r="DF228" s="5"/>
      <c r="DG228" s="5"/>
      <c r="DH228" s="5"/>
      <c r="DI228" s="5"/>
      <c r="DJ228" s="5"/>
      <c r="DK228" s="5"/>
      <c r="DL228" s="5"/>
      <c r="DM228" s="5"/>
      <c r="DN228" s="5"/>
      <c r="DO228" s="5"/>
      <c r="DP228" s="5"/>
      <c r="DQ228" s="5"/>
      <c r="DR228" s="5"/>
      <c r="DS228" s="5"/>
    </row>
    <row r="229" spans="1:123" x14ac:dyDescent="0.3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c r="AU229" s="5"/>
      <c r="AV229" s="5"/>
      <c r="AW229" s="5"/>
      <c r="AX229" s="5"/>
      <c r="AY229" s="5"/>
      <c r="AZ229" s="5"/>
      <c r="BA229" s="5"/>
      <c r="BB229" s="5"/>
      <c r="BC229" s="5"/>
      <c r="BD229" s="5"/>
      <c r="BE229" s="5"/>
      <c r="BF229" s="5"/>
      <c r="BG229" s="5"/>
      <c r="BH229" s="5"/>
      <c r="BI229" s="5"/>
      <c r="BJ229" s="5"/>
      <c r="BK229" s="5"/>
      <c r="BL229" s="5"/>
      <c r="BM229" s="5"/>
      <c r="BN229" s="5"/>
      <c r="BO229" s="5"/>
      <c r="BP229" s="5"/>
      <c r="BQ229" s="5"/>
      <c r="BR229" s="5"/>
      <c r="BS229" s="5"/>
      <c r="BT229" s="5"/>
      <c r="BU229" s="5"/>
      <c r="BV229" s="5"/>
      <c r="BW229" s="5"/>
      <c r="BX229" s="5"/>
      <c r="BY229" s="5"/>
      <c r="BZ229" s="5"/>
      <c r="CA229" s="5"/>
      <c r="CB229" s="5"/>
      <c r="CC229" s="5"/>
      <c r="CD229" s="5"/>
      <c r="CE229" s="5"/>
      <c r="CF229" s="5"/>
      <c r="CG229" s="5"/>
      <c r="CH229" s="5"/>
      <c r="CI229" s="5"/>
      <c r="CJ229" s="5"/>
      <c r="CK229" s="5"/>
      <c r="CL229" s="5"/>
      <c r="CM229" s="5"/>
      <c r="CN229" s="5"/>
      <c r="CO229" s="5"/>
      <c r="CP229" s="5"/>
      <c r="CQ229" s="5"/>
      <c r="CR229" s="5"/>
      <c r="CS229" s="5"/>
      <c r="CT229" s="5"/>
      <c r="CU229" s="5"/>
      <c r="CV229" s="5"/>
      <c r="CW229" s="5"/>
      <c r="CX229" s="5"/>
      <c r="CY229" s="5"/>
      <c r="CZ229" s="5"/>
      <c r="DA229" s="5"/>
      <c r="DB229" s="5"/>
      <c r="DC229" s="5"/>
      <c r="DD229" s="5"/>
      <c r="DE229" s="5"/>
      <c r="DF229" s="5"/>
      <c r="DG229" s="5"/>
      <c r="DH229" s="5"/>
      <c r="DI229" s="5"/>
      <c r="DJ229" s="5"/>
      <c r="DK229" s="5"/>
      <c r="DL229" s="5"/>
      <c r="DM229" s="5"/>
      <c r="DN229" s="5"/>
      <c r="DO229" s="5"/>
      <c r="DP229" s="5"/>
      <c r="DQ229" s="5"/>
      <c r="DR229" s="5"/>
      <c r="DS229" s="5"/>
    </row>
    <row r="230" spans="1:123" x14ac:dyDescent="0.3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s="5"/>
      <c r="BI230" s="5"/>
      <c r="BJ230" s="5"/>
      <c r="BK230" s="5"/>
      <c r="BL230" s="5"/>
      <c r="BM230" s="5"/>
      <c r="BN230" s="5"/>
      <c r="BO230" s="5"/>
      <c r="BP230" s="5"/>
      <c r="BQ230" s="5"/>
      <c r="BR230" s="5"/>
      <c r="BS230" s="5"/>
      <c r="BT230" s="5"/>
      <c r="BU230" s="5"/>
      <c r="BV230" s="5"/>
      <c r="BW230" s="5"/>
      <c r="BX230" s="5"/>
      <c r="BY230" s="5"/>
      <c r="BZ230" s="5"/>
      <c r="CA230" s="5"/>
      <c r="CB230" s="5"/>
      <c r="CC230" s="5"/>
      <c r="CD230" s="5"/>
      <c r="CE230" s="5"/>
      <c r="CF230" s="5"/>
      <c r="CG230" s="5"/>
      <c r="CH230" s="5"/>
      <c r="CI230" s="5"/>
      <c r="CJ230" s="5"/>
      <c r="CK230" s="5"/>
      <c r="CL230" s="5"/>
      <c r="CM230" s="5"/>
      <c r="CN230" s="5"/>
      <c r="CO230" s="5"/>
      <c r="CP230" s="5"/>
      <c r="CQ230" s="5"/>
      <c r="CR230" s="5"/>
      <c r="CS230" s="5"/>
      <c r="CT230" s="5"/>
      <c r="CU230" s="5"/>
      <c r="CV230" s="5"/>
      <c r="CW230" s="5"/>
      <c r="CX230" s="5"/>
      <c r="CY230" s="5"/>
      <c r="CZ230" s="5"/>
      <c r="DA230" s="5"/>
      <c r="DB230" s="5"/>
      <c r="DC230" s="5"/>
      <c r="DD230" s="5"/>
      <c r="DE230" s="5"/>
      <c r="DF230" s="5"/>
      <c r="DG230" s="5"/>
      <c r="DH230" s="5"/>
      <c r="DI230" s="5"/>
      <c r="DJ230" s="5"/>
      <c r="DK230" s="5"/>
      <c r="DL230" s="5"/>
      <c r="DM230" s="5"/>
      <c r="DN230" s="5"/>
      <c r="DO230" s="5"/>
      <c r="DP230" s="5"/>
      <c r="DQ230" s="5"/>
      <c r="DR230" s="5"/>
      <c r="DS230" s="5"/>
    </row>
    <row r="231" spans="1:123" x14ac:dyDescent="0.3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c r="AU231" s="5"/>
      <c r="AV231" s="5"/>
      <c r="AW231" s="5"/>
      <c r="AX231" s="5"/>
      <c r="AY231" s="5"/>
      <c r="AZ231" s="5"/>
      <c r="BA231" s="5"/>
      <c r="BB231" s="5"/>
      <c r="BC231" s="5"/>
      <c r="BD231" s="5"/>
      <c r="BE231" s="5"/>
      <c r="BF231" s="5"/>
      <c r="BG231" s="5"/>
      <c r="BH231" s="5"/>
      <c r="BI231" s="5"/>
      <c r="BJ231" s="5"/>
      <c r="BK231" s="5"/>
      <c r="BL231" s="5"/>
      <c r="BM231" s="5"/>
      <c r="BN231" s="5"/>
      <c r="BO231" s="5"/>
      <c r="BP231" s="5"/>
      <c r="BQ231" s="5"/>
      <c r="BR231" s="5"/>
      <c r="BS231" s="5"/>
      <c r="BT231" s="5"/>
      <c r="BU231" s="5"/>
      <c r="BV231" s="5"/>
      <c r="BW231" s="5"/>
      <c r="BX231" s="5"/>
      <c r="BY231" s="5"/>
      <c r="BZ231" s="5"/>
      <c r="CA231" s="5"/>
      <c r="CB231" s="5"/>
      <c r="CC231" s="5"/>
      <c r="CD231" s="5"/>
      <c r="CE231" s="5"/>
      <c r="CF231" s="5"/>
      <c r="CG231" s="5"/>
      <c r="CH231" s="5"/>
      <c r="CI231" s="5"/>
      <c r="CJ231" s="5"/>
      <c r="CK231" s="5"/>
      <c r="CL231" s="5"/>
      <c r="CM231" s="5"/>
      <c r="CN231" s="5"/>
      <c r="CO231" s="5"/>
      <c r="CP231" s="5"/>
      <c r="CQ231" s="5"/>
      <c r="CR231" s="5"/>
      <c r="CS231" s="5"/>
      <c r="CT231" s="5"/>
      <c r="CU231" s="5"/>
      <c r="CV231" s="5"/>
      <c r="CW231" s="5"/>
      <c r="CX231" s="5"/>
      <c r="CY231" s="5"/>
      <c r="CZ231" s="5"/>
      <c r="DA231" s="5"/>
      <c r="DB231" s="5"/>
      <c r="DC231" s="5"/>
      <c r="DD231" s="5"/>
      <c r="DE231" s="5"/>
      <c r="DF231" s="5"/>
      <c r="DG231" s="5"/>
      <c r="DH231" s="5"/>
      <c r="DI231" s="5"/>
      <c r="DJ231" s="5"/>
      <c r="DK231" s="5"/>
      <c r="DL231" s="5"/>
      <c r="DM231" s="5"/>
      <c r="DN231" s="5"/>
      <c r="DO231" s="5"/>
      <c r="DP231" s="5"/>
      <c r="DQ231" s="5"/>
      <c r="DR231" s="5"/>
      <c r="DS231" s="5"/>
    </row>
    <row r="232" spans="1:123" x14ac:dyDescent="0.3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c r="AU232" s="5"/>
      <c r="AV232" s="5"/>
      <c r="AW232" s="5"/>
      <c r="AX232" s="5"/>
      <c r="AY232" s="5"/>
      <c r="AZ232" s="5"/>
      <c r="BA232" s="5"/>
      <c r="BB232" s="5"/>
      <c r="BC232" s="5"/>
      <c r="BD232" s="5"/>
      <c r="BE232" s="5"/>
      <c r="BF232" s="5"/>
      <c r="BG232" s="5"/>
      <c r="BH232" s="5"/>
      <c r="BI232" s="5"/>
      <c r="BJ232" s="5"/>
      <c r="BK232" s="5"/>
      <c r="BL232" s="5"/>
      <c r="BM232" s="5"/>
      <c r="BN232" s="5"/>
      <c r="BO232" s="5"/>
      <c r="BP232" s="5"/>
      <c r="BQ232" s="5"/>
      <c r="BR232" s="5"/>
      <c r="BS232" s="5"/>
      <c r="BT232" s="5"/>
      <c r="BU232" s="5"/>
      <c r="BV232" s="5"/>
      <c r="BW232" s="5"/>
      <c r="BX232" s="5"/>
      <c r="BY232" s="5"/>
      <c r="BZ232" s="5"/>
      <c r="CA232" s="5"/>
      <c r="CB232" s="5"/>
      <c r="CC232" s="5"/>
      <c r="CD232" s="5"/>
      <c r="CE232" s="5"/>
      <c r="CF232" s="5"/>
      <c r="CG232" s="5"/>
      <c r="CH232" s="5"/>
      <c r="CI232" s="5"/>
      <c r="CJ232" s="5"/>
      <c r="CK232" s="5"/>
      <c r="CL232" s="5"/>
      <c r="CM232" s="5"/>
      <c r="CN232" s="5"/>
      <c r="CO232" s="5"/>
      <c r="CP232" s="5"/>
      <c r="CQ232" s="5"/>
      <c r="CR232" s="5"/>
      <c r="CS232" s="5"/>
      <c r="CT232" s="5"/>
      <c r="CU232" s="5"/>
      <c r="CV232" s="5"/>
      <c r="CW232" s="5"/>
      <c r="CX232" s="5"/>
      <c r="CY232" s="5"/>
      <c r="CZ232" s="5"/>
      <c r="DA232" s="5"/>
      <c r="DB232" s="5"/>
      <c r="DC232" s="5"/>
      <c r="DD232" s="5"/>
      <c r="DE232" s="5"/>
      <c r="DF232" s="5"/>
      <c r="DG232" s="5"/>
      <c r="DH232" s="5"/>
      <c r="DI232" s="5"/>
      <c r="DJ232" s="5"/>
      <c r="DK232" s="5"/>
      <c r="DL232" s="5"/>
      <c r="DM232" s="5"/>
      <c r="DN232" s="5"/>
      <c r="DO232" s="5"/>
      <c r="DP232" s="5"/>
      <c r="DQ232" s="5"/>
      <c r="DR232" s="5"/>
      <c r="DS232" s="5"/>
    </row>
    <row r="233" spans="1:123" x14ac:dyDescent="0.3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c r="AU233" s="5"/>
      <c r="AV233" s="5"/>
      <c r="AW233" s="5"/>
      <c r="AX233" s="5"/>
      <c r="AY233" s="5"/>
      <c r="AZ233" s="5"/>
      <c r="BA233" s="5"/>
      <c r="BB233" s="5"/>
      <c r="BC233" s="5"/>
      <c r="BD233" s="5"/>
      <c r="BE233" s="5"/>
      <c r="BF233" s="5"/>
      <c r="BG233" s="5"/>
      <c r="BH233" s="5"/>
      <c r="BI233" s="5"/>
      <c r="BJ233" s="5"/>
      <c r="BK233" s="5"/>
      <c r="BL233" s="5"/>
      <c r="BM233" s="5"/>
      <c r="BN233" s="5"/>
      <c r="BO233" s="5"/>
      <c r="BP233" s="5"/>
      <c r="BQ233" s="5"/>
      <c r="BR233" s="5"/>
      <c r="BS233" s="5"/>
      <c r="BT233" s="5"/>
      <c r="BU233" s="5"/>
      <c r="BV233" s="5"/>
      <c r="BW233" s="5"/>
      <c r="BX233" s="5"/>
      <c r="BY233" s="5"/>
      <c r="BZ233" s="5"/>
      <c r="CA233" s="5"/>
      <c r="CB233" s="5"/>
      <c r="CC233" s="5"/>
      <c r="CD233" s="5"/>
      <c r="CE233" s="5"/>
      <c r="CF233" s="5"/>
      <c r="CG233" s="5"/>
      <c r="CH233" s="5"/>
      <c r="CI233" s="5"/>
      <c r="CJ233" s="5"/>
      <c r="CK233" s="5"/>
      <c r="CL233" s="5"/>
      <c r="CM233" s="5"/>
      <c r="CN233" s="5"/>
      <c r="CO233" s="5"/>
      <c r="CP233" s="5"/>
      <c r="CQ233" s="5"/>
      <c r="CR233" s="5"/>
      <c r="CS233" s="5"/>
      <c r="CT233" s="5"/>
      <c r="CU233" s="5"/>
      <c r="CV233" s="5"/>
      <c r="CW233" s="5"/>
      <c r="CX233" s="5"/>
      <c r="CY233" s="5"/>
      <c r="CZ233" s="5"/>
      <c r="DA233" s="5"/>
      <c r="DB233" s="5"/>
      <c r="DC233" s="5"/>
      <c r="DD233" s="5"/>
      <c r="DE233" s="5"/>
      <c r="DF233" s="5"/>
      <c r="DG233" s="5"/>
      <c r="DH233" s="5"/>
      <c r="DI233" s="5"/>
      <c r="DJ233" s="5"/>
      <c r="DK233" s="5"/>
      <c r="DL233" s="5"/>
      <c r="DM233" s="5"/>
      <c r="DN233" s="5"/>
      <c r="DO233" s="5"/>
      <c r="DP233" s="5"/>
      <c r="DQ233" s="5"/>
      <c r="DR233" s="5"/>
      <c r="DS233" s="5"/>
    </row>
    <row r="234" spans="1:123" x14ac:dyDescent="0.3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c r="AU234" s="5"/>
      <c r="AV234" s="5"/>
      <c r="AW234" s="5"/>
      <c r="AX234" s="5"/>
      <c r="AY234" s="5"/>
      <c r="AZ234" s="5"/>
      <c r="BA234" s="5"/>
      <c r="BB234" s="5"/>
      <c r="BC234" s="5"/>
      <c r="BD234" s="5"/>
      <c r="BE234" s="5"/>
      <c r="BF234" s="5"/>
      <c r="BG234" s="5"/>
      <c r="BH234" s="5"/>
      <c r="BI234" s="5"/>
      <c r="BJ234" s="5"/>
      <c r="BK234" s="5"/>
      <c r="BL234" s="5"/>
      <c r="BM234" s="5"/>
      <c r="BN234" s="5"/>
      <c r="BO234" s="5"/>
      <c r="BP234" s="5"/>
      <c r="BQ234" s="5"/>
      <c r="BR234" s="5"/>
      <c r="BS234" s="5"/>
      <c r="BT234" s="5"/>
      <c r="BU234" s="5"/>
      <c r="BV234" s="5"/>
      <c r="BW234" s="5"/>
      <c r="BX234" s="5"/>
      <c r="BY234" s="5"/>
      <c r="BZ234" s="5"/>
      <c r="CA234" s="5"/>
      <c r="CB234" s="5"/>
      <c r="CC234" s="5"/>
      <c r="CD234" s="5"/>
      <c r="CE234" s="5"/>
      <c r="CF234" s="5"/>
      <c r="CG234" s="5"/>
      <c r="CH234" s="5"/>
      <c r="CI234" s="5"/>
      <c r="CJ234" s="5"/>
      <c r="CK234" s="5"/>
      <c r="CL234" s="5"/>
      <c r="CM234" s="5"/>
      <c r="CN234" s="5"/>
      <c r="CO234" s="5"/>
      <c r="CP234" s="5"/>
      <c r="CQ234" s="5"/>
      <c r="CR234" s="5"/>
      <c r="CS234" s="5"/>
      <c r="CT234" s="5"/>
      <c r="CU234" s="5"/>
      <c r="CV234" s="5"/>
      <c r="CW234" s="5"/>
      <c r="CX234" s="5"/>
      <c r="CY234" s="5"/>
      <c r="CZ234" s="5"/>
      <c r="DA234" s="5"/>
      <c r="DB234" s="5"/>
      <c r="DC234" s="5"/>
      <c r="DD234" s="5"/>
      <c r="DE234" s="5"/>
      <c r="DF234" s="5"/>
      <c r="DG234" s="5"/>
      <c r="DH234" s="5"/>
      <c r="DI234" s="5"/>
      <c r="DJ234" s="5"/>
      <c r="DK234" s="5"/>
      <c r="DL234" s="5"/>
      <c r="DM234" s="5"/>
      <c r="DN234" s="5"/>
      <c r="DO234" s="5"/>
      <c r="DP234" s="5"/>
      <c r="DQ234" s="5"/>
      <c r="DR234" s="5"/>
      <c r="DS234" s="5"/>
    </row>
    <row r="235" spans="1:123" x14ac:dyDescent="0.3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c r="AU235" s="5"/>
      <c r="AV235" s="5"/>
      <c r="AW235" s="5"/>
      <c r="AX235" s="5"/>
      <c r="AY235" s="5"/>
      <c r="AZ235" s="5"/>
      <c r="BA235" s="5"/>
      <c r="BB235" s="5"/>
      <c r="BC235" s="5"/>
      <c r="BD235" s="5"/>
      <c r="BE235" s="5"/>
      <c r="BF235" s="5"/>
      <c r="BG235" s="5"/>
      <c r="BH235" s="5"/>
      <c r="BI235" s="5"/>
      <c r="BJ235" s="5"/>
      <c r="BK235" s="5"/>
      <c r="BL235" s="5"/>
      <c r="BM235" s="5"/>
      <c r="BN235" s="5"/>
      <c r="BO235" s="5"/>
      <c r="BP235" s="5"/>
      <c r="BQ235" s="5"/>
      <c r="BR235" s="5"/>
      <c r="BS235" s="5"/>
      <c r="BT235" s="5"/>
      <c r="BU235" s="5"/>
      <c r="BV235" s="5"/>
      <c r="BW235" s="5"/>
      <c r="BX235" s="5"/>
      <c r="BY235" s="5"/>
      <c r="BZ235" s="5"/>
      <c r="CA235" s="5"/>
      <c r="CB235" s="5"/>
      <c r="CC235" s="5"/>
      <c r="CD235" s="5"/>
      <c r="CE235" s="5"/>
      <c r="CF235" s="5"/>
      <c r="CG235" s="5"/>
      <c r="CH235" s="5"/>
      <c r="CI235" s="5"/>
      <c r="CJ235" s="5"/>
      <c r="CK235" s="5"/>
      <c r="CL235" s="5"/>
      <c r="CM235" s="5"/>
      <c r="CN235" s="5"/>
      <c r="CO235" s="5"/>
      <c r="CP235" s="5"/>
      <c r="CQ235" s="5"/>
      <c r="CR235" s="5"/>
      <c r="CS235" s="5"/>
      <c r="CT235" s="5"/>
      <c r="CU235" s="5"/>
      <c r="CV235" s="5"/>
      <c r="CW235" s="5"/>
      <c r="CX235" s="5"/>
      <c r="CY235" s="5"/>
      <c r="CZ235" s="5"/>
      <c r="DA235" s="5"/>
      <c r="DB235" s="5"/>
      <c r="DC235" s="5"/>
      <c r="DD235" s="5"/>
      <c r="DE235" s="5"/>
      <c r="DF235" s="5"/>
      <c r="DG235" s="5"/>
      <c r="DH235" s="5"/>
      <c r="DI235" s="5"/>
      <c r="DJ235" s="5"/>
      <c r="DK235" s="5"/>
      <c r="DL235" s="5"/>
      <c r="DM235" s="5"/>
      <c r="DN235" s="5"/>
      <c r="DO235" s="5"/>
      <c r="DP235" s="5"/>
      <c r="DQ235" s="5"/>
      <c r="DR235" s="5"/>
      <c r="DS235" s="5"/>
    </row>
    <row r="236" spans="1:123" x14ac:dyDescent="0.3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c r="AU236" s="5"/>
      <c r="AV236" s="5"/>
      <c r="AW236" s="5"/>
      <c r="AX236" s="5"/>
      <c r="AY236" s="5"/>
      <c r="AZ236" s="5"/>
      <c r="BA236" s="5"/>
      <c r="BB236" s="5"/>
      <c r="BC236" s="5"/>
      <c r="BD236" s="5"/>
      <c r="BE236" s="5"/>
      <c r="BF236" s="5"/>
      <c r="BG236" s="5"/>
      <c r="BH236" s="5"/>
      <c r="BI236" s="5"/>
      <c r="BJ236" s="5"/>
      <c r="BK236" s="5"/>
      <c r="BL236" s="5"/>
      <c r="BM236" s="5"/>
      <c r="BN236" s="5"/>
      <c r="BO236" s="5"/>
      <c r="BP236" s="5"/>
      <c r="BQ236" s="5"/>
      <c r="BR236" s="5"/>
      <c r="BS236" s="5"/>
      <c r="BT236" s="5"/>
      <c r="BU236" s="5"/>
      <c r="BV236" s="5"/>
      <c r="BW236" s="5"/>
      <c r="BX236" s="5"/>
      <c r="BY236" s="5"/>
      <c r="BZ236" s="5"/>
      <c r="CA236" s="5"/>
      <c r="CB236" s="5"/>
      <c r="CC236" s="5"/>
      <c r="CD236" s="5"/>
      <c r="CE236" s="5"/>
      <c r="CF236" s="5"/>
      <c r="CG236" s="5"/>
      <c r="CH236" s="5"/>
      <c r="CI236" s="5"/>
      <c r="CJ236" s="5"/>
      <c r="CK236" s="5"/>
      <c r="CL236" s="5"/>
      <c r="CM236" s="5"/>
      <c r="CN236" s="5"/>
      <c r="CO236" s="5"/>
      <c r="CP236" s="5"/>
      <c r="CQ236" s="5"/>
      <c r="CR236" s="5"/>
      <c r="CS236" s="5"/>
      <c r="CT236" s="5"/>
      <c r="CU236" s="5"/>
      <c r="CV236" s="5"/>
      <c r="CW236" s="5"/>
      <c r="CX236" s="5"/>
      <c r="CY236" s="5"/>
      <c r="CZ236" s="5"/>
      <c r="DA236" s="5"/>
      <c r="DB236" s="5"/>
      <c r="DC236" s="5"/>
      <c r="DD236" s="5"/>
      <c r="DE236" s="5"/>
      <c r="DF236" s="5"/>
      <c r="DG236" s="5"/>
      <c r="DH236" s="5"/>
      <c r="DI236" s="5"/>
      <c r="DJ236" s="5"/>
      <c r="DK236" s="5"/>
      <c r="DL236" s="5"/>
      <c r="DM236" s="5"/>
      <c r="DN236" s="5"/>
      <c r="DO236" s="5"/>
      <c r="DP236" s="5"/>
      <c r="DQ236" s="5"/>
      <c r="DR236" s="5"/>
      <c r="DS236" s="5"/>
    </row>
    <row r="237" spans="1:123" x14ac:dyDescent="0.3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c r="AU237" s="5"/>
      <c r="AV237" s="5"/>
      <c r="AW237" s="5"/>
      <c r="AX237" s="5"/>
      <c r="AY237" s="5"/>
      <c r="AZ237" s="5"/>
      <c r="BA237" s="5"/>
      <c r="BB237" s="5"/>
      <c r="BC237" s="5"/>
      <c r="BD237" s="5"/>
      <c r="BE237" s="5"/>
      <c r="BF237" s="5"/>
      <c r="BG237" s="5"/>
      <c r="BH237" s="5"/>
      <c r="BI237" s="5"/>
      <c r="BJ237" s="5"/>
      <c r="BK237" s="5"/>
      <c r="BL237" s="5"/>
      <c r="BM237" s="5"/>
      <c r="BN237" s="5"/>
      <c r="BO237" s="5"/>
      <c r="BP237" s="5"/>
      <c r="BQ237" s="5"/>
      <c r="BR237" s="5"/>
      <c r="BS237" s="5"/>
      <c r="BT237" s="5"/>
      <c r="BU237" s="5"/>
      <c r="BV237" s="5"/>
      <c r="BW237" s="5"/>
      <c r="BX237" s="5"/>
      <c r="BY237" s="5"/>
      <c r="BZ237" s="5"/>
      <c r="CA237" s="5"/>
      <c r="CB237" s="5"/>
      <c r="CC237" s="5"/>
      <c r="CD237" s="5"/>
      <c r="CE237" s="5"/>
      <c r="CF237" s="5"/>
      <c r="CG237" s="5"/>
      <c r="CH237" s="5"/>
      <c r="CI237" s="5"/>
      <c r="CJ237" s="5"/>
      <c r="CK237" s="5"/>
      <c r="CL237" s="5"/>
      <c r="CM237" s="5"/>
      <c r="CN237" s="5"/>
      <c r="CO237" s="5"/>
      <c r="CP237" s="5"/>
      <c r="CQ237" s="5"/>
      <c r="CR237" s="5"/>
      <c r="CS237" s="5"/>
      <c r="CT237" s="5"/>
      <c r="CU237" s="5"/>
      <c r="CV237" s="5"/>
      <c r="CW237" s="5"/>
      <c r="CX237" s="5"/>
      <c r="CY237" s="5"/>
      <c r="CZ237" s="5"/>
      <c r="DA237" s="5"/>
      <c r="DB237" s="5"/>
      <c r="DC237" s="5"/>
      <c r="DD237" s="5"/>
      <c r="DE237" s="5"/>
      <c r="DF237" s="5"/>
      <c r="DG237" s="5"/>
      <c r="DH237" s="5"/>
      <c r="DI237" s="5"/>
      <c r="DJ237" s="5"/>
      <c r="DK237" s="5"/>
      <c r="DL237" s="5"/>
      <c r="DM237" s="5"/>
      <c r="DN237" s="5"/>
      <c r="DO237" s="5"/>
      <c r="DP237" s="5"/>
      <c r="DQ237" s="5"/>
      <c r="DR237" s="5"/>
      <c r="DS237" s="5"/>
    </row>
    <row r="238" spans="1:123" x14ac:dyDescent="0.3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c r="BB238" s="5"/>
      <c r="BC238" s="5"/>
      <c r="BD238" s="5"/>
      <c r="BE238" s="5"/>
      <c r="BF238" s="5"/>
      <c r="BG238" s="5"/>
      <c r="BH238" s="5"/>
      <c r="BI238" s="5"/>
      <c r="BJ238" s="5"/>
      <c r="BK238" s="5"/>
      <c r="BL238" s="5"/>
      <c r="BM238" s="5"/>
      <c r="BN238" s="5"/>
      <c r="BO238" s="5"/>
      <c r="BP238" s="5"/>
      <c r="BQ238" s="5"/>
      <c r="BR238" s="5"/>
      <c r="BS238" s="5"/>
      <c r="BT238" s="5"/>
      <c r="BU238" s="5"/>
      <c r="BV238" s="5"/>
      <c r="BW238" s="5"/>
      <c r="BX238" s="5"/>
      <c r="BY238" s="5"/>
      <c r="BZ238" s="5"/>
      <c r="CA238" s="5"/>
      <c r="CB238" s="5"/>
      <c r="CC238" s="5"/>
      <c r="CD238" s="5"/>
      <c r="CE238" s="5"/>
      <c r="CF238" s="5"/>
      <c r="CG238" s="5"/>
      <c r="CH238" s="5"/>
      <c r="CI238" s="5"/>
      <c r="CJ238" s="5"/>
      <c r="CK238" s="5"/>
      <c r="CL238" s="5"/>
      <c r="CM238" s="5"/>
      <c r="CN238" s="5"/>
      <c r="CO238" s="5"/>
      <c r="CP238" s="5"/>
      <c r="CQ238" s="5"/>
      <c r="CR238" s="5"/>
      <c r="CS238" s="5"/>
      <c r="CT238" s="5"/>
      <c r="CU238" s="5"/>
      <c r="CV238" s="5"/>
      <c r="CW238" s="5"/>
      <c r="CX238" s="5"/>
      <c r="CY238" s="5"/>
      <c r="CZ238" s="5"/>
      <c r="DA238" s="5"/>
      <c r="DB238" s="5"/>
      <c r="DC238" s="5"/>
      <c r="DD238" s="5"/>
      <c r="DE238" s="5"/>
      <c r="DF238" s="5"/>
      <c r="DG238" s="5"/>
      <c r="DH238" s="5"/>
      <c r="DI238" s="5"/>
      <c r="DJ238" s="5"/>
      <c r="DK238" s="5"/>
      <c r="DL238" s="5"/>
      <c r="DM238" s="5"/>
      <c r="DN238" s="5"/>
      <c r="DO238" s="5"/>
      <c r="DP238" s="5"/>
      <c r="DQ238" s="5"/>
      <c r="DR238" s="5"/>
      <c r="DS238" s="5"/>
    </row>
    <row r="239" spans="1:123" x14ac:dyDescent="0.3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c r="AU239" s="5"/>
      <c r="AV239" s="5"/>
      <c r="AW239" s="5"/>
      <c r="AX239" s="5"/>
      <c r="AY239" s="5"/>
      <c r="AZ239" s="5"/>
      <c r="BA239" s="5"/>
      <c r="BB239" s="5"/>
      <c r="BC239" s="5"/>
      <c r="BD239" s="5"/>
      <c r="BE239" s="5"/>
      <c r="BF239" s="5"/>
      <c r="BG239" s="5"/>
      <c r="BH239" s="5"/>
      <c r="BI239" s="5"/>
      <c r="BJ239" s="5"/>
      <c r="BK239" s="5"/>
      <c r="BL239" s="5"/>
      <c r="BM239" s="5"/>
      <c r="BN239" s="5"/>
      <c r="BO239" s="5"/>
      <c r="BP239" s="5"/>
      <c r="BQ239" s="5"/>
      <c r="BR239" s="5"/>
      <c r="BS239" s="5"/>
      <c r="BT239" s="5"/>
      <c r="BU239" s="5"/>
      <c r="BV239" s="5"/>
      <c r="BW239" s="5"/>
      <c r="BX239" s="5"/>
      <c r="BY239" s="5"/>
      <c r="BZ239" s="5"/>
      <c r="CA239" s="5"/>
      <c r="CB239" s="5"/>
      <c r="CC239" s="5"/>
      <c r="CD239" s="5"/>
      <c r="CE239" s="5"/>
      <c r="CF239" s="5"/>
      <c r="CG239" s="5"/>
      <c r="CH239" s="5"/>
      <c r="CI239" s="5"/>
      <c r="CJ239" s="5"/>
      <c r="CK239" s="5"/>
      <c r="CL239" s="5"/>
      <c r="CM239" s="5"/>
      <c r="CN239" s="5"/>
      <c r="CO239" s="5"/>
      <c r="CP239" s="5"/>
      <c r="CQ239" s="5"/>
      <c r="CR239" s="5"/>
      <c r="CS239" s="5"/>
      <c r="CT239" s="5"/>
      <c r="CU239" s="5"/>
      <c r="CV239" s="5"/>
      <c r="CW239" s="5"/>
      <c r="CX239" s="5"/>
      <c r="CY239" s="5"/>
      <c r="CZ239" s="5"/>
      <c r="DA239" s="5"/>
      <c r="DB239" s="5"/>
      <c r="DC239" s="5"/>
      <c r="DD239" s="5"/>
      <c r="DE239" s="5"/>
      <c r="DF239" s="5"/>
      <c r="DG239" s="5"/>
      <c r="DH239" s="5"/>
      <c r="DI239" s="5"/>
      <c r="DJ239" s="5"/>
      <c r="DK239" s="5"/>
      <c r="DL239" s="5"/>
      <c r="DM239" s="5"/>
      <c r="DN239" s="5"/>
      <c r="DO239" s="5"/>
      <c r="DP239" s="5"/>
      <c r="DQ239" s="5"/>
      <c r="DR239" s="5"/>
      <c r="DS239" s="5"/>
    </row>
    <row r="240" spans="1:123" x14ac:dyDescent="0.3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c r="AU240" s="5"/>
      <c r="AV240" s="5"/>
      <c r="AW240" s="5"/>
      <c r="AX240" s="5"/>
      <c r="AY240" s="5"/>
      <c r="AZ240" s="5"/>
      <c r="BA240" s="5"/>
      <c r="BB240" s="5"/>
      <c r="BC240" s="5"/>
      <c r="BD240" s="5"/>
      <c r="BE240" s="5"/>
      <c r="BF240" s="5"/>
      <c r="BG240" s="5"/>
      <c r="BH240" s="5"/>
      <c r="BI240" s="5"/>
      <c r="BJ240" s="5"/>
      <c r="BK240" s="5"/>
      <c r="BL240" s="5"/>
      <c r="BM240" s="5"/>
      <c r="BN240" s="5"/>
      <c r="BO240" s="5"/>
      <c r="BP240" s="5"/>
      <c r="BQ240" s="5"/>
      <c r="BR240" s="5"/>
      <c r="BS240" s="5"/>
      <c r="BT240" s="5"/>
      <c r="BU240" s="5"/>
      <c r="BV240" s="5"/>
      <c r="BW240" s="5"/>
      <c r="BX240" s="5"/>
      <c r="BY240" s="5"/>
      <c r="BZ240" s="5"/>
      <c r="CA240" s="5"/>
      <c r="CB240" s="5"/>
      <c r="CC240" s="5"/>
      <c r="CD240" s="5"/>
      <c r="CE240" s="5"/>
      <c r="CF240" s="5"/>
      <c r="CG240" s="5"/>
      <c r="CH240" s="5"/>
      <c r="CI240" s="5"/>
      <c r="CJ240" s="5"/>
      <c r="CK240" s="5"/>
      <c r="CL240" s="5"/>
      <c r="CM240" s="5"/>
      <c r="CN240" s="5"/>
      <c r="CO240" s="5"/>
      <c r="CP240" s="5"/>
      <c r="CQ240" s="5"/>
      <c r="CR240" s="5"/>
      <c r="CS240" s="5"/>
      <c r="CT240" s="5"/>
      <c r="CU240" s="5"/>
      <c r="CV240" s="5"/>
      <c r="CW240" s="5"/>
      <c r="CX240" s="5"/>
      <c r="CY240" s="5"/>
      <c r="CZ240" s="5"/>
      <c r="DA240" s="5"/>
      <c r="DB240" s="5"/>
      <c r="DC240" s="5"/>
      <c r="DD240" s="5"/>
      <c r="DE240" s="5"/>
      <c r="DF240" s="5"/>
      <c r="DG240" s="5"/>
      <c r="DH240" s="5"/>
      <c r="DI240" s="5"/>
      <c r="DJ240" s="5"/>
      <c r="DK240" s="5"/>
      <c r="DL240" s="5"/>
      <c r="DM240" s="5"/>
      <c r="DN240" s="5"/>
      <c r="DO240" s="5"/>
      <c r="DP240" s="5"/>
      <c r="DQ240" s="5"/>
      <c r="DR240" s="5"/>
      <c r="DS240" s="5"/>
    </row>
    <row r="241" spans="1:123" x14ac:dyDescent="0.3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c r="AU241" s="5"/>
      <c r="AV241" s="5"/>
      <c r="AW241" s="5"/>
      <c r="AX241" s="5"/>
      <c r="AY241" s="5"/>
      <c r="AZ241" s="5"/>
      <c r="BA241" s="5"/>
      <c r="BB241" s="5"/>
      <c r="BC241" s="5"/>
      <c r="BD241" s="5"/>
      <c r="BE241" s="5"/>
      <c r="BF241" s="5"/>
      <c r="BG241" s="5"/>
      <c r="BH241" s="5"/>
      <c r="BI241" s="5"/>
      <c r="BJ241" s="5"/>
      <c r="BK241" s="5"/>
      <c r="BL241" s="5"/>
      <c r="BM241" s="5"/>
      <c r="BN241" s="5"/>
      <c r="BO241" s="5"/>
      <c r="BP241" s="5"/>
      <c r="BQ241" s="5"/>
      <c r="BR241" s="5"/>
      <c r="BS241" s="5"/>
      <c r="BT241" s="5"/>
      <c r="BU241" s="5"/>
      <c r="BV241" s="5"/>
      <c r="BW241" s="5"/>
      <c r="BX241" s="5"/>
      <c r="BY241" s="5"/>
      <c r="BZ241" s="5"/>
      <c r="CA241" s="5"/>
      <c r="CB241" s="5"/>
      <c r="CC241" s="5"/>
      <c r="CD241" s="5"/>
      <c r="CE241" s="5"/>
      <c r="CF241" s="5"/>
      <c r="CG241" s="5"/>
      <c r="CH241" s="5"/>
      <c r="CI241" s="5"/>
      <c r="CJ241" s="5"/>
      <c r="CK241" s="5"/>
      <c r="CL241" s="5"/>
      <c r="CM241" s="5"/>
      <c r="CN241" s="5"/>
      <c r="CO241" s="5"/>
      <c r="CP241" s="5"/>
      <c r="CQ241" s="5"/>
      <c r="CR241" s="5"/>
      <c r="CS241" s="5"/>
      <c r="CT241" s="5"/>
      <c r="CU241" s="5"/>
      <c r="CV241" s="5"/>
      <c r="CW241" s="5"/>
      <c r="CX241" s="5"/>
      <c r="CY241" s="5"/>
      <c r="CZ241" s="5"/>
      <c r="DA241" s="5"/>
      <c r="DB241" s="5"/>
      <c r="DC241" s="5"/>
      <c r="DD241" s="5"/>
      <c r="DE241" s="5"/>
      <c r="DF241" s="5"/>
      <c r="DG241" s="5"/>
      <c r="DH241" s="5"/>
      <c r="DI241" s="5"/>
      <c r="DJ241" s="5"/>
      <c r="DK241" s="5"/>
      <c r="DL241" s="5"/>
      <c r="DM241" s="5"/>
      <c r="DN241" s="5"/>
      <c r="DO241" s="5"/>
      <c r="DP241" s="5"/>
      <c r="DQ241" s="5"/>
      <c r="DR241" s="5"/>
      <c r="DS241" s="5"/>
    </row>
    <row r="242" spans="1:123" x14ac:dyDescent="0.3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c r="AU242" s="5"/>
      <c r="AV242" s="5"/>
      <c r="AW242" s="5"/>
      <c r="AX242" s="5"/>
      <c r="AY242" s="5"/>
      <c r="AZ242" s="5"/>
      <c r="BA242" s="5"/>
      <c r="BB242" s="5"/>
      <c r="BC242" s="5"/>
      <c r="BD242" s="5"/>
      <c r="BE242" s="5"/>
      <c r="BF242" s="5"/>
      <c r="BG242" s="5"/>
      <c r="BH242" s="5"/>
      <c r="BI242" s="5"/>
      <c r="BJ242" s="5"/>
      <c r="BK242" s="5"/>
      <c r="BL242" s="5"/>
      <c r="BM242" s="5"/>
      <c r="BN242" s="5"/>
      <c r="BO242" s="5"/>
      <c r="BP242" s="5"/>
      <c r="BQ242" s="5"/>
      <c r="BR242" s="5"/>
      <c r="BS242" s="5"/>
      <c r="BT242" s="5"/>
      <c r="BU242" s="5"/>
      <c r="BV242" s="5"/>
      <c r="BW242" s="5"/>
      <c r="BX242" s="5"/>
      <c r="BY242" s="5"/>
      <c r="BZ242" s="5"/>
      <c r="CA242" s="5"/>
      <c r="CB242" s="5"/>
      <c r="CC242" s="5"/>
      <c r="CD242" s="5"/>
      <c r="CE242" s="5"/>
      <c r="CF242" s="5"/>
      <c r="CG242" s="5"/>
      <c r="CH242" s="5"/>
      <c r="CI242" s="5"/>
      <c r="CJ242" s="5"/>
      <c r="CK242" s="5"/>
      <c r="CL242" s="5"/>
      <c r="CM242" s="5"/>
      <c r="CN242" s="5"/>
      <c r="CO242" s="5"/>
      <c r="CP242" s="5"/>
      <c r="CQ242" s="5"/>
      <c r="CR242" s="5"/>
      <c r="CS242" s="5"/>
      <c r="CT242" s="5"/>
      <c r="CU242" s="5"/>
      <c r="CV242" s="5"/>
      <c r="CW242" s="5"/>
      <c r="CX242" s="5"/>
      <c r="CY242" s="5"/>
      <c r="CZ242" s="5"/>
      <c r="DA242" s="5"/>
      <c r="DB242" s="5"/>
      <c r="DC242" s="5"/>
      <c r="DD242" s="5"/>
      <c r="DE242" s="5"/>
      <c r="DF242" s="5"/>
      <c r="DG242" s="5"/>
      <c r="DH242" s="5"/>
      <c r="DI242" s="5"/>
      <c r="DJ242" s="5"/>
      <c r="DK242" s="5"/>
      <c r="DL242" s="5"/>
      <c r="DM242" s="5"/>
      <c r="DN242" s="5"/>
      <c r="DO242" s="5"/>
      <c r="DP242" s="5"/>
      <c r="DQ242" s="5"/>
      <c r="DR242" s="5"/>
      <c r="DS242" s="5"/>
    </row>
    <row r="243" spans="1:123" x14ac:dyDescent="0.3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c r="AU243" s="5"/>
      <c r="AV243" s="5"/>
      <c r="AW243" s="5"/>
      <c r="AX243" s="5"/>
      <c r="AY243" s="5"/>
      <c r="AZ243" s="5"/>
      <c r="BA243" s="5"/>
      <c r="BB243" s="5"/>
      <c r="BC243" s="5"/>
      <c r="BD243" s="5"/>
      <c r="BE243" s="5"/>
      <c r="BF243" s="5"/>
      <c r="BG243" s="5"/>
      <c r="BH243" s="5"/>
      <c r="BI243" s="5"/>
      <c r="BJ243" s="5"/>
      <c r="BK243" s="5"/>
      <c r="BL243" s="5"/>
      <c r="BM243" s="5"/>
      <c r="BN243" s="5"/>
      <c r="BO243" s="5"/>
      <c r="BP243" s="5"/>
      <c r="BQ243" s="5"/>
      <c r="BR243" s="5"/>
      <c r="BS243" s="5"/>
      <c r="BT243" s="5"/>
      <c r="BU243" s="5"/>
      <c r="BV243" s="5"/>
      <c r="BW243" s="5"/>
      <c r="BX243" s="5"/>
      <c r="BY243" s="5"/>
      <c r="BZ243" s="5"/>
      <c r="CA243" s="5"/>
      <c r="CB243" s="5"/>
      <c r="CC243" s="5"/>
      <c r="CD243" s="5"/>
      <c r="CE243" s="5"/>
      <c r="CF243" s="5"/>
      <c r="CG243" s="5"/>
      <c r="CH243" s="5"/>
      <c r="CI243" s="5"/>
      <c r="CJ243" s="5"/>
      <c r="CK243" s="5"/>
      <c r="CL243" s="5"/>
      <c r="CM243" s="5"/>
      <c r="CN243" s="5"/>
      <c r="CO243" s="5"/>
      <c r="CP243" s="5"/>
      <c r="CQ243" s="5"/>
      <c r="CR243" s="5"/>
      <c r="CS243" s="5"/>
      <c r="CT243" s="5"/>
      <c r="CU243" s="5"/>
      <c r="CV243" s="5"/>
      <c r="CW243" s="5"/>
      <c r="CX243" s="5"/>
      <c r="CY243" s="5"/>
      <c r="CZ243" s="5"/>
      <c r="DA243" s="5"/>
      <c r="DB243" s="5"/>
      <c r="DC243" s="5"/>
      <c r="DD243" s="5"/>
      <c r="DE243" s="5"/>
      <c r="DF243" s="5"/>
      <c r="DG243" s="5"/>
      <c r="DH243" s="5"/>
      <c r="DI243" s="5"/>
      <c r="DJ243" s="5"/>
      <c r="DK243" s="5"/>
      <c r="DL243" s="5"/>
      <c r="DM243" s="5"/>
      <c r="DN243" s="5"/>
      <c r="DO243" s="5"/>
      <c r="DP243" s="5"/>
      <c r="DQ243" s="5"/>
      <c r="DR243" s="5"/>
      <c r="DS243" s="5"/>
    </row>
    <row r="244" spans="1:123" x14ac:dyDescent="0.3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c r="AU244" s="5"/>
      <c r="AV244" s="5"/>
      <c r="AW244" s="5"/>
      <c r="AX244" s="5"/>
      <c r="AY244" s="5"/>
      <c r="AZ244" s="5"/>
      <c r="BA244" s="5"/>
      <c r="BB244" s="5"/>
      <c r="BC244" s="5"/>
      <c r="BD244" s="5"/>
      <c r="BE244" s="5"/>
      <c r="BF244" s="5"/>
      <c r="BG244" s="5"/>
      <c r="BH244" s="5"/>
      <c r="BI244" s="5"/>
      <c r="BJ244" s="5"/>
      <c r="BK244" s="5"/>
      <c r="BL244" s="5"/>
      <c r="BM244" s="5"/>
      <c r="BN244" s="5"/>
      <c r="BO244" s="5"/>
      <c r="BP244" s="5"/>
      <c r="BQ244" s="5"/>
      <c r="BR244" s="5"/>
      <c r="BS244" s="5"/>
      <c r="BT244" s="5"/>
      <c r="BU244" s="5"/>
      <c r="BV244" s="5"/>
      <c r="BW244" s="5"/>
      <c r="BX244" s="5"/>
      <c r="BY244" s="5"/>
      <c r="BZ244" s="5"/>
      <c r="CA244" s="5"/>
      <c r="CB244" s="5"/>
      <c r="CC244" s="5"/>
      <c r="CD244" s="5"/>
      <c r="CE244" s="5"/>
      <c r="CF244" s="5"/>
      <c r="CG244" s="5"/>
      <c r="CH244" s="5"/>
      <c r="CI244" s="5"/>
      <c r="CJ244" s="5"/>
      <c r="CK244" s="5"/>
      <c r="CL244" s="5"/>
      <c r="CM244" s="5"/>
      <c r="CN244" s="5"/>
      <c r="CO244" s="5"/>
      <c r="CP244" s="5"/>
      <c r="CQ244" s="5"/>
      <c r="CR244" s="5"/>
      <c r="CS244" s="5"/>
      <c r="CT244" s="5"/>
      <c r="CU244" s="5"/>
      <c r="CV244" s="5"/>
      <c r="CW244" s="5"/>
      <c r="CX244" s="5"/>
      <c r="CY244" s="5"/>
      <c r="CZ244" s="5"/>
      <c r="DA244" s="5"/>
      <c r="DB244" s="5"/>
      <c r="DC244" s="5"/>
      <c r="DD244" s="5"/>
      <c r="DE244" s="5"/>
      <c r="DF244" s="5"/>
      <c r="DG244" s="5"/>
      <c r="DH244" s="5"/>
      <c r="DI244" s="5"/>
      <c r="DJ244" s="5"/>
      <c r="DK244" s="5"/>
      <c r="DL244" s="5"/>
      <c r="DM244" s="5"/>
      <c r="DN244" s="5"/>
      <c r="DO244" s="5"/>
      <c r="DP244" s="5"/>
      <c r="DQ244" s="5"/>
      <c r="DR244" s="5"/>
      <c r="DS244" s="5"/>
    </row>
    <row r="245" spans="1:123" x14ac:dyDescent="0.3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c r="AU245" s="5"/>
      <c r="AV245" s="5"/>
      <c r="AW245" s="5"/>
      <c r="AX245" s="5"/>
      <c r="AY245" s="5"/>
      <c r="AZ245" s="5"/>
      <c r="BA245" s="5"/>
      <c r="BB245" s="5"/>
      <c r="BC245" s="5"/>
      <c r="BD245" s="5"/>
      <c r="BE245" s="5"/>
      <c r="BF245" s="5"/>
      <c r="BG245" s="5"/>
      <c r="BH245" s="5"/>
      <c r="BI245" s="5"/>
      <c r="BJ245" s="5"/>
      <c r="BK245" s="5"/>
      <c r="BL245" s="5"/>
      <c r="BM245" s="5"/>
      <c r="BN245" s="5"/>
      <c r="BO245" s="5"/>
      <c r="BP245" s="5"/>
      <c r="BQ245" s="5"/>
      <c r="BR245" s="5"/>
      <c r="BS245" s="5"/>
      <c r="BT245" s="5"/>
      <c r="BU245" s="5"/>
      <c r="BV245" s="5"/>
      <c r="BW245" s="5"/>
      <c r="BX245" s="5"/>
      <c r="BY245" s="5"/>
      <c r="BZ245" s="5"/>
      <c r="CA245" s="5"/>
      <c r="CB245" s="5"/>
      <c r="CC245" s="5"/>
      <c r="CD245" s="5"/>
      <c r="CE245" s="5"/>
      <c r="CF245" s="5"/>
      <c r="CG245" s="5"/>
      <c r="CH245" s="5"/>
      <c r="CI245" s="5"/>
      <c r="CJ245" s="5"/>
      <c r="CK245" s="5"/>
      <c r="CL245" s="5"/>
      <c r="CM245" s="5"/>
      <c r="CN245" s="5"/>
      <c r="CO245" s="5"/>
      <c r="CP245" s="5"/>
      <c r="CQ245" s="5"/>
      <c r="CR245" s="5"/>
      <c r="CS245" s="5"/>
      <c r="CT245" s="5"/>
      <c r="CU245" s="5"/>
      <c r="CV245" s="5"/>
      <c r="CW245" s="5"/>
      <c r="CX245" s="5"/>
      <c r="CY245" s="5"/>
      <c r="CZ245" s="5"/>
      <c r="DA245" s="5"/>
      <c r="DB245" s="5"/>
      <c r="DC245" s="5"/>
      <c r="DD245" s="5"/>
      <c r="DE245" s="5"/>
      <c r="DF245" s="5"/>
      <c r="DG245" s="5"/>
      <c r="DH245" s="5"/>
      <c r="DI245" s="5"/>
      <c r="DJ245" s="5"/>
      <c r="DK245" s="5"/>
      <c r="DL245" s="5"/>
      <c r="DM245" s="5"/>
      <c r="DN245" s="5"/>
      <c r="DO245" s="5"/>
      <c r="DP245" s="5"/>
      <c r="DQ245" s="5"/>
      <c r="DR245" s="5"/>
      <c r="DS245" s="5"/>
    </row>
    <row r="246" spans="1:123" x14ac:dyDescent="0.3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c r="BB246" s="5"/>
      <c r="BC246" s="5"/>
      <c r="BD246" s="5"/>
      <c r="BE246" s="5"/>
      <c r="BF246" s="5"/>
      <c r="BG246" s="5"/>
      <c r="BH246" s="5"/>
      <c r="BI246" s="5"/>
      <c r="BJ246" s="5"/>
      <c r="BK246" s="5"/>
      <c r="BL246" s="5"/>
      <c r="BM246" s="5"/>
      <c r="BN246" s="5"/>
      <c r="BO246" s="5"/>
      <c r="BP246" s="5"/>
      <c r="BQ246" s="5"/>
      <c r="BR246" s="5"/>
      <c r="BS246" s="5"/>
      <c r="BT246" s="5"/>
      <c r="BU246" s="5"/>
      <c r="BV246" s="5"/>
      <c r="BW246" s="5"/>
      <c r="BX246" s="5"/>
      <c r="BY246" s="5"/>
      <c r="BZ246" s="5"/>
      <c r="CA246" s="5"/>
      <c r="CB246" s="5"/>
      <c r="CC246" s="5"/>
      <c r="CD246" s="5"/>
      <c r="CE246" s="5"/>
      <c r="CF246" s="5"/>
      <c r="CG246" s="5"/>
      <c r="CH246" s="5"/>
      <c r="CI246" s="5"/>
      <c r="CJ246" s="5"/>
      <c r="CK246" s="5"/>
      <c r="CL246" s="5"/>
      <c r="CM246" s="5"/>
      <c r="CN246" s="5"/>
      <c r="CO246" s="5"/>
      <c r="CP246" s="5"/>
      <c r="CQ246" s="5"/>
      <c r="CR246" s="5"/>
      <c r="CS246" s="5"/>
      <c r="CT246" s="5"/>
      <c r="CU246" s="5"/>
      <c r="CV246" s="5"/>
      <c r="CW246" s="5"/>
      <c r="CX246" s="5"/>
      <c r="CY246" s="5"/>
      <c r="CZ246" s="5"/>
      <c r="DA246" s="5"/>
      <c r="DB246" s="5"/>
      <c r="DC246" s="5"/>
      <c r="DD246" s="5"/>
      <c r="DE246" s="5"/>
      <c r="DF246" s="5"/>
      <c r="DG246" s="5"/>
      <c r="DH246" s="5"/>
      <c r="DI246" s="5"/>
      <c r="DJ246" s="5"/>
      <c r="DK246" s="5"/>
      <c r="DL246" s="5"/>
      <c r="DM246" s="5"/>
      <c r="DN246" s="5"/>
      <c r="DO246" s="5"/>
      <c r="DP246" s="5"/>
      <c r="DQ246" s="5"/>
      <c r="DR246" s="5"/>
      <c r="DS246" s="5"/>
    </row>
    <row r="247" spans="1:123" x14ac:dyDescent="0.3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c r="AU247" s="5"/>
      <c r="AV247" s="5"/>
      <c r="AW247" s="5"/>
      <c r="AX247" s="5"/>
      <c r="AY247" s="5"/>
      <c r="AZ247" s="5"/>
      <c r="BA247" s="5"/>
      <c r="BB247" s="5"/>
      <c r="BC247" s="5"/>
      <c r="BD247" s="5"/>
      <c r="BE247" s="5"/>
      <c r="BF247" s="5"/>
      <c r="BG247" s="5"/>
      <c r="BH247" s="5"/>
      <c r="BI247" s="5"/>
      <c r="BJ247" s="5"/>
      <c r="BK247" s="5"/>
      <c r="BL247" s="5"/>
      <c r="BM247" s="5"/>
      <c r="BN247" s="5"/>
      <c r="BO247" s="5"/>
      <c r="BP247" s="5"/>
      <c r="BQ247" s="5"/>
      <c r="BR247" s="5"/>
      <c r="BS247" s="5"/>
      <c r="BT247" s="5"/>
      <c r="BU247" s="5"/>
      <c r="BV247" s="5"/>
      <c r="BW247" s="5"/>
      <c r="BX247" s="5"/>
      <c r="BY247" s="5"/>
      <c r="BZ247" s="5"/>
      <c r="CA247" s="5"/>
      <c r="CB247" s="5"/>
      <c r="CC247" s="5"/>
      <c r="CD247" s="5"/>
      <c r="CE247" s="5"/>
      <c r="CF247" s="5"/>
      <c r="CG247" s="5"/>
      <c r="CH247" s="5"/>
      <c r="CI247" s="5"/>
      <c r="CJ247" s="5"/>
      <c r="CK247" s="5"/>
      <c r="CL247" s="5"/>
      <c r="CM247" s="5"/>
      <c r="CN247" s="5"/>
      <c r="CO247" s="5"/>
      <c r="CP247" s="5"/>
      <c r="CQ247" s="5"/>
      <c r="CR247" s="5"/>
      <c r="CS247" s="5"/>
      <c r="CT247" s="5"/>
      <c r="CU247" s="5"/>
      <c r="CV247" s="5"/>
      <c r="CW247" s="5"/>
      <c r="CX247" s="5"/>
      <c r="CY247" s="5"/>
      <c r="CZ247" s="5"/>
      <c r="DA247" s="5"/>
      <c r="DB247" s="5"/>
      <c r="DC247" s="5"/>
      <c r="DD247" s="5"/>
      <c r="DE247" s="5"/>
      <c r="DF247" s="5"/>
      <c r="DG247" s="5"/>
      <c r="DH247" s="5"/>
      <c r="DI247" s="5"/>
      <c r="DJ247" s="5"/>
      <c r="DK247" s="5"/>
      <c r="DL247" s="5"/>
      <c r="DM247" s="5"/>
      <c r="DN247" s="5"/>
      <c r="DO247" s="5"/>
      <c r="DP247" s="5"/>
      <c r="DQ247" s="5"/>
      <c r="DR247" s="5"/>
      <c r="DS247" s="5"/>
    </row>
    <row r="248" spans="1:123" x14ac:dyDescent="0.3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c r="AU248" s="5"/>
      <c r="AV248" s="5"/>
      <c r="AW248" s="5"/>
      <c r="AX248" s="5"/>
      <c r="AY248" s="5"/>
      <c r="AZ248" s="5"/>
      <c r="BA248" s="5"/>
      <c r="BB248" s="5"/>
      <c r="BC248" s="5"/>
      <c r="BD248" s="5"/>
      <c r="BE248" s="5"/>
      <c r="BF248" s="5"/>
      <c r="BG248" s="5"/>
      <c r="BH248" s="5"/>
      <c r="BI248" s="5"/>
      <c r="BJ248" s="5"/>
      <c r="BK248" s="5"/>
      <c r="BL248" s="5"/>
      <c r="BM248" s="5"/>
      <c r="BN248" s="5"/>
      <c r="BO248" s="5"/>
      <c r="BP248" s="5"/>
      <c r="BQ248" s="5"/>
      <c r="BR248" s="5"/>
      <c r="BS248" s="5"/>
      <c r="BT248" s="5"/>
      <c r="BU248" s="5"/>
      <c r="BV248" s="5"/>
      <c r="BW248" s="5"/>
      <c r="BX248" s="5"/>
      <c r="BY248" s="5"/>
      <c r="BZ248" s="5"/>
      <c r="CA248" s="5"/>
      <c r="CB248" s="5"/>
      <c r="CC248" s="5"/>
      <c r="CD248" s="5"/>
      <c r="CE248" s="5"/>
      <c r="CF248" s="5"/>
      <c r="CG248" s="5"/>
      <c r="CH248" s="5"/>
      <c r="CI248" s="5"/>
      <c r="CJ248" s="5"/>
      <c r="CK248" s="5"/>
      <c r="CL248" s="5"/>
      <c r="CM248" s="5"/>
      <c r="CN248" s="5"/>
      <c r="CO248" s="5"/>
      <c r="CP248" s="5"/>
      <c r="CQ248" s="5"/>
      <c r="CR248" s="5"/>
      <c r="CS248" s="5"/>
      <c r="CT248" s="5"/>
      <c r="CU248" s="5"/>
      <c r="CV248" s="5"/>
      <c r="CW248" s="5"/>
      <c r="CX248" s="5"/>
      <c r="CY248" s="5"/>
      <c r="CZ248" s="5"/>
      <c r="DA248" s="5"/>
      <c r="DB248" s="5"/>
      <c r="DC248" s="5"/>
      <c r="DD248" s="5"/>
      <c r="DE248" s="5"/>
      <c r="DF248" s="5"/>
      <c r="DG248" s="5"/>
      <c r="DH248" s="5"/>
      <c r="DI248" s="5"/>
      <c r="DJ248" s="5"/>
      <c r="DK248" s="5"/>
      <c r="DL248" s="5"/>
      <c r="DM248" s="5"/>
      <c r="DN248" s="5"/>
      <c r="DO248" s="5"/>
      <c r="DP248" s="5"/>
      <c r="DQ248" s="5"/>
      <c r="DR248" s="5"/>
      <c r="DS248" s="5"/>
    </row>
    <row r="249" spans="1:123" x14ac:dyDescent="0.3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c r="AU249" s="5"/>
      <c r="AV249" s="5"/>
      <c r="AW249" s="5"/>
      <c r="AX249" s="5"/>
      <c r="AY249" s="5"/>
      <c r="AZ249" s="5"/>
      <c r="BA249" s="5"/>
      <c r="BB249" s="5"/>
      <c r="BC249" s="5"/>
      <c r="BD249" s="5"/>
      <c r="BE249" s="5"/>
      <c r="BF249" s="5"/>
      <c r="BG249" s="5"/>
      <c r="BH249" s="5"/>
      <c r="BI249" s="5"/>
      <c r="BJ249" s="5"/>
      <c r="BK249" s="5"/>
      <c r="BL249" s="5"/>
      <c r="BM249" s="5"/>
      <c r="BN249" s="5"/>
      <c r="BO249" s="5"/>
      <c r="BP249" s="5"/>
      <c r="BQ249" s="5"/>
      <c r="BR249" s="5"/>
      <c r="BS249" s="5"/>
      <c r="BT249" s="5"/>
      <c r="BU249" s="5"/>
      <c r="BV249" s="5"/>
      <c r="BW249" s="5"/>
      <c r="BX249" s="5"/>
      <c r="BY249" s="5"/>
      <c r="BZ249" s="5"/>
      <c r="CA249" s="5"/>
      <c r="CB249" s="5"/>
      <c r="CC249" s="5"/>
      <c r="CD249" s="5"/>
      <c r="CE249" s="5"/>
      <c r="CF249" s="5"/>
      <c r="CG249" s="5"/>
      <c r="CH249" s="5"/>
      <c r="CI249" s="5"/>
      <c r="CJ249" s="5"/>
      <c r="CK249" s="5"/>
      <c r="CL249" s="5"/>
      <c r="CM249" s="5"/>
      <c r="CN249" s="5"/>
      <c r="CO249" s="5"/>
      <c r="CP249" s="5"/>
      <c r="CQ249" s="5"/>
      <c r="CR249" s="5"/>
      <c r="CS249" s="5"/>
      <c r="CT249" s="5"/>
      <c r="CU249" s="5"/>
      <c r="CV249" s="5"/>
      <c r="CW249" s="5"/>
      <c r="CX249" s="5"/>
      <c r="CY249" s="5"/>
      <c r="CZ249" s="5"/>
      <c r="DA249" s="5"/>
      <c r="DB249" s="5"/>
      <c r="DC249" s="5"/>
      <c r="DD249" s="5"/>
      <c r="DE249" s="5"/>
      <c r="DF249" s="5"/>
      <c r="DG249" s="5"/>
      <c r="DH249" s="5"/>
      <c r="DI249" s="5"/>
      <c r="DJ249" s="5"/>
      <c r="DK249" s="5"/>
      <c r="DL249" s="5"/>
      <c r="DM249" s="5"/>
      <c r="DN249" s="5"/>
      <c r="DO249" s="5"/>
      <c r="DP249" s="5"/>
      <c r="DQ249" s="5"/>
      <c r="DR249" s="5"/>
      <c r="DS249" s="5"/>
    </row>
    <row r="250" spans="1:123" x14ac:dyDescent="0.3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c r="AU250" s="5"/>
      <c r="AV250" s="5"/>
      <c r="AW250" s="5"/>
      <c r="AX250" s="5"/>
      <c r="AY250" s="5"/>
      <c r="AZ250" s="5"/>
      <c r="BA250" s="5"/>
      <c r="BB250" s="5"/>
      <c r="BC250" s="5"/>
      <c r="BD250" s="5"/>
      <c r="BE250" s="5"/>
      <c r="BF250" s="5"/>
      <c r="BG250" s="5"/>
      <c r="BH250" s="5"/>
      <c r="BI250" s="5"/>
      <c r="BJ250" s="5"/>
      <c r="BK250" s="5"/>
      <c r="BL250" s="5"/>
      <c r="BM250" s="5"/>
      <c r="BN250" s="5"/>
      <c r="BO250" s="5"/>
      <c r="BP250" s="5"/>
      <c r="BQ250" s="5"/>
      <c r="BR250" s="5"/>
      <c r="BS250" s="5"/>
      <c r="BT250" s="5"/>
      <c r="BU250" s="5"/>
      <c r="BV250" s="5"/>
      <c r="BW250" s="5"/>
      <c r="BX250" s="5"/>
      <c r="BY250" s="5"/>
      <c r="BZ250" s="5"/>
      <c r="CA250" s="5"/>
      <c r="CB250" s="5"/>
      <c r="CC250" s="5"/>
      <c r="CD250" s="5"/>
      <c r="CE250" s="5"/>
      <c r="CF250" s="5"/>
      <c r="CG250" s="5"/>
      <c r="CH250" s="5"/>
      <c r="CI250" s="5"/>
      <c r="CJ250" s="5"/>
      <c r="CK250" s="5"/>
      <c r="CL250" s="5"/>
      <c r="CM250" s="5"/>
      <c r="CN250" s="5"/>
      <c r="CO250" s="5"/>
      <c r="CP250" s="5"/>
      <c r="CQ250" s="5"/>
      <c r="CR250" s="5"/>
      <c r="CS250" s="5"/>
      <c r="CT250" s="5"/>
      <c r="CU250" s="5"/>
      <c r="CV250" s="5"/>
      <c r="CW250" s="5"/>
      <c r="CX250" s="5"/>
      <c r="CY250" s="5"/>
      <c r="CZ250" s="5"/>
      <c r="DA250" s="5"/>
      <c r="DB250" s="5"/>
      <c r="DC250" s="5"/>
      <c r="DD250" s="5"/>
      <c r="DE250" s="5"/>
      <c r="DF250" s="5"/>
      <c r="DG250" s="5"/>
      <c r="DH250" s="5"/>
      <c r="DI250" s="5"/>
      <c r="DJ250" s="5"/>
      <c r="DK250" s="5"/>
      <c r="DL250" s="5"/>
      <c r="DM250" s="5"/>
      <c r="DN250" s="5"/>
      <c r="DO250" s="5"/>
      <c r="DP250" s="5"/>
      <c r="DQ250" s="5"/>
      <c r="DR250" s="5"/>
      <c r="DS250" s="5"/>
    </row>
    <row r="251" spans="1:123" x14ac:dyDescent="0.3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c r="AU251" s="5"/>
      <c r="AV251" s="5"/>
      <c r="AW251" s="5"/>
      <c r="AX251" s="5"/>
      <c r="AY251" s="5"/>
      <c r="AZ251" s="5"/>
      <c r="BA251" s="5"/>
      <c r="BB251" s="5"/>
      <c r="BC251" s="5"/>
      <c r="BD251" s="5"/>
      <c r="BE251" s="5"/>
      <c r="BF251" s="5"/>
      <c r="BG251" s="5"/>
      <c r="BH251" s="5"/>
      <c r="BI251" s="5"/>
      <c r="BJ251" s="5"/>
      <c r="BK251" s="5"/>
      <c r="BL251" s="5"/>
      <c r="BM251" s="5"/>
      <c r="BN251" s="5"/>
      <c r="BO251" s="5"/>
      <c r="BP251" s="5"/>
      <c r="BQ251" s="5"/>
      <c r="BR251" s="5"/>
      <c r="BS251" s="5"/>
      <c r="BT251" s="5"/>
      <c r="BU251" s="5"/>
      <c r="BV251" s="5"/>
      <c r="BW251" s="5"/>
      <c r="BX251" s="5"/>
      <c r="BY251" s="5"/>
      <c r="BZ251" s="5"/>
      <c r="CA251" s="5"/>
      <c r="CB251" s="5"/>
      <c r="CC251" s="5"/>
      <c r="CD251" s="5"/>
      <c r="CE251" s="5"/>
      <c r="CF251" s="5"/>
      <c r="CG251" s="5"/>
      <c r="CH251" s="5"/>
      <c r="CI251" s="5"/>
      <c r="CJ251" s="5"/>
      <c r="CK251" s="5"/>
      <c r="CL251" s="5"/>
      <c r="CM251" s="5"/>
      <c r="CN251" s="5"/>
      <c r="CO251" s="5"/>
      <c r="CP251" s="5"/>
      <c r="CQ251" s="5"/>
      <c r="CR251" s="5"/>
      <c r="CS251" s="5"/>
      <c r="CT251" s="5"/>
      <c r="CU251" s="5"/>
      <c r="CV251" s="5"/>
      <c r="CW251" s="5"/>
      <c r="CX251" s="5"/>
      <c r="CY251" s="5"/>
      <c r="CZ251" s="5"/>
      <c r="DA251" s="5"/>
      <c r="DB251" s="5"/>
      <c r="DC251" s="5"/>
      <c r="DD251" s="5"/>
      <c r="DE251" s="5"/>
      <c r="DF251" s="5"/>
      <c r="DG251" s="5"/>
      <c r="DH251" s="5"/>
      <c r="DI251" s="5"/>
      <c r="DJ251" s="5"/>
      <c r="DK251" s="5"/>
      <c r="DL251" s="5"/>
      <c r="DM251" s="5"/>
      <c r="DN251" s="5"/>
      <c r="DO251" s="5"/>
      <c r="DP251" s="5"/>
      <c r="DQ251" s="5"/>
      <c r="DR251" s="5"/>
      <c r="DS251" s="5"/>
    </row>
    <row r="252" spans="1:123" x14ac:dyDescent="0.3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c r="AU252" s="5"/>
      <c r="AV252" s="5"/>
      <c r="AW252" s="5"/>
      <c r="AX252" s="5"/>
      <c r="AY252" s="5"/>
      <c r="AZ252" s="5"/>
      <c r="BA252" s="5"/>
      <c r="BB252" s="5"/>
      <c r="BC252" s="5"/>
      <c r="BD252" s="5"/>
      <c r="BE252" s="5"/>
      <c r="BF252" s="5"/>
      <c r="BG252" s="5"/>
      <c r="BH252" s="5"/>
      <c r="BI252" s="5"/>
      <c r="BJ252" s="5"/>
      <c r="BK252" s="5"/>
      <c r="BL252" s="5"/>
      <c r="BM252" s="5"/>
      <c r="BN252" s="5"/>
      <c r="BO252" s="5"/>
      <c r="BP252" s="5"/>
      <c r="BQ252" s="5"/>
      <c r="BR252" s="5"/>
      <c r="BS252" s="5"/>
      <c r="BT252" s="5"/>
      <c r="BU252" s="5"/>
      <c r="BV252" s="5"/>
      <c r="BW252" s="5"/>
      <c r="BX252" s="5"/>
      <c r="BY252" s="5"/>
      <c r="BZ252" s="5"/>
      <c r="CA252" s="5"/>
      <c r="CB252" s="5"/>
      <c r="CC252" s="5"/>
      <c r="CD252" s="5"/>
      <c r="CE252" s="5"/>
      <c r="CF252" s="5"/>
      <c r="CG252" s="5"/>
      <c r="CH252" s="5"/>
      <c r="CI252" s="5"/>
      <c r="CJ252" s="5"/>
      <c r="CK252" s="5"/>
      <c r="CL252" s="5"/>
      <c r="CM252" s="5"/>
      <c r="CN252" s="5"/>
      <c r="CO252" s="5"/>
      <c r="CP252" s="5"/>
      <c r="CQ252" s="5"/>
      <c r="CR252" s="5"/>
      <c r="CS252" s="5"/>
      <c r="CT252" s="5"/>
      <c r="CU252" s="5"/>
      <c r="CV252" s="5"/>
      <c r="CW252" s="5"/>
      <c r="CX252" s="5"/>
      <c r="CY252" s="5"/>
      <c r="CZ252" s="5"/>
      <c r="DA252" s="5"/>
      <c r="DB252" s="5"/>
      <c r="DC252" s="5"/>
      <c r="DD252" s="5"/>
      <c r="DE252" s="5"/>
      <c r="DF252" s="5"/>
      <c r="DG252" s="5"/>
      <c r="DH252" s="5"/>
      <c r="DI252" s="5"/>
      <c r="DJ252" s="5"/>
      <c r="DK252" s="5"/>
      <c r="DL252" s="5"/>
      <c r="DM252" s="5"/>
      <c r="DN252" s="5"/>
      <c r="DO252" s="5"/>
      <c r="DP252" s="5"/>
      <c r="DQ252" s="5"/>
      <c r="DR252" s="5"/>
      <c r="DS252" s="5"/>
    </row>
    <row r="253" spans="1:123" x14ac:dyDescent="0.3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c r="AU253" s="5"/>
      <c r="AV253" s="5"/>
      <c r="AW253" s="5"/>
      <c r="AX253" s="5"/>
      <c r="AY253" s="5"/>
      <c r="AZ253" s="5"/>
      <c r="BA253" s="5"/>
      <c r="BB253" s="5"/>
      <c r="BC253" s="5"/>
      <c r="BD253" s="5"/>
      <c r="BE253" s="5"/>
      <c r="BF253" s="5"/>
      <c r="BG253" s="5"/>
      <c r="BH253" s="5"/>
      <c r="BI253" s="5"/>
      <c r="BJ253" s="5"/>
      <c r="BK253" s="5"/>
      <c r="BL253" s="5"/>
      <c r="BM253" s="5"/>
      <c r="BN253" s="5"/>
      <c r="BO253" s="5"/>
      <c r="BP253" s="5"/>
      <c r="BQ253" s="5"/>
      <c r="BR253" s="5"/>
      <c r="BS253" s="5"/>
      <c r="BT253" s="5"/>
      <c r="BU253" s="5"/>
      <c r="BV253" s="5"/>
      <c r="BW253" s="5"/>
      <c r="BX253" s="5"/>
      <c r="BY253" s="5"/>
      <c r="BZ253" s="5"/>
      <c r="CA253" s="5"/>
      <c r="CB253" s="5"/>
      <c r="CC253" s="5"/>
      <c r="CD253" s="5"/>
      <c r="CE253" s="5"/>
      <c r="CF253" s="5"/>
      <c r="CG253" s="5"/>
      <c r="CH253" s="5"/>
      <c r="CI253" s="5"/>
      <c r="CJ253" s="5"/>
      <c r="CK253" s="5"/>
      <c r="CL253" s="5"/>
      <c r="CM253" s="5"/>
      <c r="CN253" s="5"/>
      <c r="CO253" s="5"/>
      <c r="CP253" s="5"/>
      <c r="CQ253" s="5"/>
      <c r="CR253" s="5"/>
      <c r="CS253" s="5"/>
      <c r="CT253" s="5"/>
      <c r="CU253" s="5"/>
      <c r="CV253" s="5"/>
      <c r="CW253" s="5"/>
      <c r="CX253" s="5"/>
      <c r="CY253" s="5"/>
      <c r="CZ253" s="5"/>
      <c r="DA253" s="5"/>
      <c r="DB253" s="5"/>
      <c r="DC253" s="5"/>
      <c r="DD253" s="5"/>
      <c r="DE253" s="5"/>
      <c r="DF253" s="5"/>
      <c r="DG253" s="5"/>
      <c r="DH253" s="5"/>
      <c r="DI253" s="5"/>
      <c r="DJ253" s="5"/>
      <c r="DK253" s="5"/>
      <c r="DL253" s="5"/>
      <c r="DM253" s="5"/>
      <c r="DN253" s="5"/>
      <c r="DO253" s="5"/>
      <c r="DP253" s="5"/>
      <c r="DQ253" s="5"/>
      <c r="DR253" s="5"/>
      <c r="DS253" s="5"/>
    </row>
    <row r="254" spans="1:123" x14ac:dyDescent="0.3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c r="BB254" s="5"/>
      <c r="BC254" s="5"/>
      <c r="BD254" s="5"/>
      <c r="BE254" s="5"/>
      <c r="BF254" s="5"/>
      <c r="BG254" s="5"/>
      <c r="BH254" s="5"/>
      <c r="BI254" s="5"/>
      <c r="BJ254" s="5"/>
      <c r="BK254" s="5"/>
      <c r="BL254" s="5"/>
      <c r="BM254" s="5"/>
      <c r="BN254" s="5"/>
      <c r="BO254" s="5"/>
      <c r="BP254" s="5"/>
      <c r="BQ254" s="5"/>
      <c r="BR254" s="5"/>
      <c r="BS254" s="5"/>
      <c r="BT254" s="5"/>
      <c r="BU254" s="5"/>
      <c r="BV254" s="5"/>
      <c r="BW254" s="5"/>
      <c r="BX254" s="5"/>
      <c r="BY254" s="5"/>
      <c r="BZ254" s="5"/>
      <c r="CA254" s="5"/>
      <c r="CB254" s="5"/>
      <c r="CC254" s="5"/>
      <c r="CD254" s="5"/>
      <c r="CE254" s="5"/>
      <c r="CF254" s="5"/>
      <c r="CG254" s="5"/>
      <c r="CH254" s="5"/>
      <c r="CI254" s="5"/>
      <c r="CJ254" s="5"/>
      <c r="CK254" s="5"/>
      <c r="CL254" s="5"/>
      <c r="CM254" s="5"/>
      <c r="CN254" s="5"/>
      <c r="CO254" s="5"/>
      <c r="CP254" s="5"/>
      <c r="CQ254" s="5"/>
      <c r="CR254" s="5"/>
      <c r="CS254" s="5"/>
      <c r="CT254" s="5"/>
      <c r="CU254" s="5"/>
      <c r="CV254" s="5"/>
      <c r="CW254" s="5"/>
      <c r="CX254" s="5"/>
      <c r="CY254" s="5"/>
      <c r="CZ254" s="5"/>
      <c r="DA254" s="5"/>
      <c r="DB254" s="5"/>
      <c r="DC254" s="5"/>
      <c r="DD254" s="5"/>
      <c r="DE254" s="5"/>
      <c r="DF254" s="5"/>
      <c r="DG254" s="5"/>
      <c r="DH254" s="5"/>
      <c r="DI254" s="5"/>
      <c r="DJ254" s="5"/>
      <c r="DK254" s="5"/>
      <c r="DL254" s="5"/>
      <c r="DM254" s="5"/>
      <c r="DN254" s="5"/>
      <c r="DO254" s="5"/>
      <c r="DP254" s="5"/>
      <c r="DQ254" s="5"/>
      <c r="DR254" s="5"/>
      <c r="DS254" s="5"/>
    </row>
    <row r="255" spans="1:123" x14ac:dyDescent="0.3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c r="AU255" s="5"/>
      <c r="AV255" s="5"/>
      <c r="AW255" s="5"/>
      <c r="AX255" s="5"/>
      <c r="AY255" s="5"/>
      <c r="AZ255" s="5"/>
      <c r="BA255" s="5"/>
      <c r="BB255" s="5"/>
      <c r="BC255" s="5"/>
      <c r="BD255" s="5"/>
      <c r="BE255" s="5"/>
      <c r="BF255" s="5"/>
      <c r="BG255" s="5"/>
      <c r="BH255" s="5"/>
      <c r="BI255" s="5"/>
      <c r="BJ255" s="5"/>
      <c r="BK255" s="5"/>
      <c r="BL255" s="5"/>
      <c r="BM255" s="5"/>
      <c r="BN255" s="5"/>
      <c r="BO255" s="5"/>
      <c r="BP255" s="5"/>
      <c r="BQ255" s="5"/>
      <c r="BR255" s="5"/>
      <c r="BS255" s="5"/>
      <c r="BT255" s="5"/>
      <c r="BU255" s="5"/>
      <c r="BV255" s="5"/>
      <c r="BW255" s="5"/>
      <c r="BX255" s="5"/>
      <c r="BY255" s="5"/>
      <c r="BZ255" s="5"/>
      <c r="CA255" s="5"/>
      <c r="CB255" s="5"/>
      <c r="CC255" s="5"/>
      <c r="CD255" s="5"/>
      <c r="CE255" s="5"/>
      <c r="CF255" s="5"/>
      <c r="CG255" s="5"/>
      <c r="CH255" s="5"/>
      <c r="CI255" s="5"/>
      <c r="CJ255" s="5"/>
      <c r="CK255" s="5"/>
      <c r="CL255" s="5"/>
      <c r="CM255" s="5"/>
      <c r="CN255" s="5"/>
      <c r="CO255" s="5"/>
      <c r="CP255" s="5"/>
      <c r="CQ255" s="5"/>
      <c r="CR255" s="5"/>
      <c r="CS255" s="5"/>
      <c r="CT255" s="5"/>
      <c r="CU255" s="5"/>
      <c r="CV255" s="5"/>
      <c r="CW255" s="5"/>
      <c r="CX255" s="5"/>
      <c r="CY255" s="5"/>
      <c r="CZ255" s="5"/>
      <c r="DA255" s="5"/>
      <c r="DB255" s="5"/>
      <c r="DC255" s="5"/>
      <c r="DD255" s="5"/>
      <c r="DE255" s="5"/>
      <c r="DF255" s="5"/>
      <c r="DG255" s="5"/>
      <c r="DH255" s="5"/>
      <c r="DI255" s="5"/>
      <c r="DJ255" s="5"/>
      <c r="DK255" s="5"/>
      <c r="DL255" s="5"/>
      <c r="DM255" s="5"/>
      <c r="DN255" s="5"/>
      <c r="DO255" s="5"/>
      <c r="DP255" s="5"/>
      <c r="DQ255" s="5"/>
      <c r="DR255" s="5"/>
      <c r="DS255" s="5"/>
    </row>
    <row r="256" spans="1:123" x14ac:dyDescent="0.3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c r="AU256" s="5"/>
      <c r="AV256" s="5"/>
      <c r="AW256" s="5"/>
      <c r="AX256" s="5"/>
      <c r="AY256" s="5"/>
      <c r="AZ256" s="5"/>
      <c r="BA256" s="5"/>
      <c r="BB256" s="5"/>
      <c r="BC256" s="5"/>
      <c r="BD256" s="5"/>
      <c r="BE256" s="5"/>
      <c r="BF256" s="5"/>
      <c r="BG256" s="5"/>
      <c r="BH256" s="5"/>
      <c r="BI256" s="5"/>
      <c r="BJ256" s="5"/>
      <c r="BK256" s="5"/>
      <c r="BL256" s="5"/>
      <c r="BM256" s="5"/>
      <c r="BN256" s="5"/>
      <c r="BO256" s="5"/>
      <c r="BP256" s="5"/>
      <c r="BQ256" s="5"/>
      <c r="BR256" s="5"/>
      <c r="BS256" s="5"/>
      <c r="BT256" s="5"/>
      <c r="BU256" s="5"/>
      <c r="BV256" s="5"/>
      <c r="BW256" s="5"/>
      <c r="BX256" s="5"/>
      <c r="BY256" s="5"/>
      <c r="BZ256" s="5"/>
      <c r="CA256" s="5"/>
      <c r="CB256" s="5"/>
      <c r="CC256" s="5"/>
      <c r="CD256" s="5"/>
      <c r="CE256" s="5"/>
      <c r="CF256" s="5"/>
      <c r="CG256" s="5"/>
      <c r="CH256" s="5"/>
      <c r="CI256" s="5"/>
      <c r="CJ256" s="5"/>
      <c r="CK256" s="5"/>
      <c r="CL256" s="5"/>
      <c r="CM256" s="5"/>
      <c r="CN256" s="5"/>
      <c r="CO256" s="5"/>
      <c r="CP256" s="5"/>
      <c r="CQ256" s="5"/>
      <c r="CR256" s="5"/>
      <c r="CS256" s="5"/>
      <c r="CT256" s="5"/>
      <c r="CU256" s="5"/>
      <c r="CV256" s="5"/>
      <c r="CW256" s="5"/>
      <c r="CX256" s="5"/>
      <c r="CY256" s="5"/>
      <c r="CZ256" s="5"/>
      <c r="DA256" s="5"/>
      <c r="DB256" s="5"/>
      <c r="DC256" s="5"/>
      <c r="DD256" s="5"/>
      <c r="DE256" s="5"/>
      <c r="DF256" s="5"/>
      <c r="DG256" s="5"/>
      <c r="DH256" s="5"/>
      <c r="DI256" s="5"/>
      <c r="DJ256" s="5"/>
      <c r="DK256" s="5"/>
      <c r="DL256" s="5"/>
      <c r="DM256" s="5"/>
      <c r="DN256" s="5"/>
      <c r="DO256" s="5"/>
      <c r="DP256" s="5"/>
      <c r="DQ256" s="5"/>
      <c r="DR256" s="5"/>
      <c r="DS256" s="5"/>
    </row>
    <row r="257" spans="1:123" x14ac:dyDescent="0.3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c r="AU257" s="5"/>
      <c r="AV257" s="5"/>
      <c r="AW257" s="5"/>
      <c r="AX257" s="5"/>
      <c r="AY257" s="5"/>
      <c r="AZ257" s="5"/>
      <c r="BA257" s="5"/>
      <c r="BB257" s="5"/>
      <c r="BC257" s="5"/>
      <c r="BD257" s="5"/>
      <c r="BE257" s="5"/>
      <c r="BF257" s="5"/>
      <c r="BG257" s="5"/>
      <c r="BH257" s="5"/>
      <c r="BI257" s="5"/>
      <c r="BJ257" s="5"/>
      <c r="BK257" s="5"/>
      <c r="BL257" s="5"/>
      <c r="BM257" s="5"/>
      <c r="BN257" s="5"/>
      <c r="BO257" s="5"/>
      <c r="BP257" s="5"/>
      <c r="BQ257" s="5"/>
      <c r="BR257" s="5"/>
      <c r="BS257" s="5"/>
      <c r="BT257" s="5"/>
      <c r="BU257" s="5"/>
      <c r="BV257" s="5"/>
      <c r="BW257" s="5"/>
      <c r="BX257" s="5"/>
      <c r="BY257" s="5"/>
      <c r="BZ257" s="5"/>
      <c r="CA257" s="5"/>
      <c r="CB257" s="5"/>
      <c r="CC257" s="5"/>
      <c r="CD257" s="5"/>
      <c r="CE257" s="5"/>
      <c r="CF257" s="5"/>
      <c r="CG257" s="5"/>
      <c r="CH257" s="5"/>
      <c r="CI257" s="5"/>
      <c r="CJ257" s="5"/>
      <c r="CK257" s="5"/>
      <c r="CL257" s="5"/>
      <c r="CM257" s="5"/>
      <c r="CN257" s="5"/>
      <c r="CO257" s="5"/>
      <c r="CP257" s="5"/>
      <c r="CQ257" s="5"/>
      <c r="CR257" s="5"/>
      <c r="CS257" s="5"/>
      <c r="CT257" s="5"/>
      <c r="CU257" s="5"/>
      <c r="CV257" s="5"/>
      <c r="CW257" s="5"/>
      <c r="CX257" s="5"/>
      <c r="CY257" s="5"/>
      <c r="CZ257" s="5"/>
      <c r="DA257" s="5"/>
      <c r="DB257" s="5"/>
      <c r="DC257" s="5"/>
      <c r="DD257" s="5"/>
      <c r="DE257" s="5"/>
      <c r="DF257" s="5"/>
      <c r="DG257" s="5"/>
      <c r="DH257" s="5"/>
      <c r="DI257" s="5"/>
      <c r="DJ257" s="5"/>
      <c r="DK257" s="5"/>
      <c r="DL257" s="5"/>
      <c r="DM257" s="5"/>
      <c r="DN257" s="5"/>
      <c r="DO257" s="5"/>
      <c r="DP257" s="5"/>
      <c r="DQ257" s="5"/>
      <c r="DR257" s="5"/>
      <c r="DS257" s="5"/>
    </row>
    <row r="258" spans="1:123" x14ac:dyDescent="0.3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c r="AU258" s="5"/>
      <c r="AV258" s="5"/>
      <c r="AW258" s="5"/>
      <c r="AX258" s="5"/>
      <c r="AY258" s="5"/>
      <c r="AZ258" s="5"/>
      <c r="BA258" s="5"/>
      <c r="BB258" s="5"/>
      <c r="BC258" s="5"/>
      <c r="BD258" s="5"/>
      <c r="BE258" s="5"/>
      <c r="BF258" s="5"/>
      <c r="BG258" s="5"/>
      <c r="BH258" s="5"/>
      <c r="BI258" s="5"/>
      <c r="BJ258" s="5"/>
      <c r="BK258" s="5"/>
      <c r="BL258" s="5"/>
      <c r="BM258" s="5"/>
      <c r="BN258" s="5"/>
      <c r="BO258" s="5"/>
      <c r="BP258" s="5"/>
      <c r="BQ258" s="5"/>
      <c r="BR258" s="5"/>
      <c r="BS258" s="5"/>
      <c r="BT258" s="5"/>
      <c r="BU258" s="5"/>
      <c r="BV258" s="5"/>
      <c r="BW258" s="5"/>
      <c r="BX258" s="5"/>
      <c r="BY258" s="5"/>
      <c r="BZ258" s="5"/>
      <c r="CA258" s="5"/>
      <c r="CB258" s="5"/>
      <c r="CC258" s="5"/>
      <c r="CD258" s="5"/>
      <c r="CE258" s="5"/>
      <c r="CF258" s="5"/>
      <c r="CG258" s="5"/>
      <c r="CH258" s="5"/>
      <c r="CI258" s="5"/>
      <c r="CJ258" s="5"/>
      <c r="CK258" s="5"/>
      <c r="CL258" s="5"/>
      <c r="CM258" s="5"/>
      <c r="CN258" s="5"/>
      <c r="CO258" s="5"/>
      <c r="CP258" s="5"/>
      <c r="CQ258" s="5"/>
      <c r="CR258" s="5"/>
      <c r="CS258" s="5"/>
      <c r="CT258" s="5"/>
      <c r="CU258" s="5"/>
      <c r="CV258" s="5"/>
      <c r="CW258" s="5"/>
      <c r="CX258" s="5"/>
      <c r="CY258" s="5"/>
      <c r="CZ258" s="5"/>
      <c r="DA258" s="5"/>
      <c r="DB258" s="5"/>
      <c r="DC258" s="5"/>
      <c r="DD258" s="5"/>
      <c r="DE258" s="5"/>
      <c r="DF258" s="5"/>
      <c r="DG258" s="5"/>
      <c r="DH258" s="5"/>
      <c r="DI258" s="5"/>
      <c r="DJ258" s="5"/>
      <c r="DK258" s="5"/>
      <c r="DL258" s="5"/>
      <c r="DM258" s="5"/>
      <c r="DN258" s="5"/>
      <c r="DO258" s="5"/>
      <c r="DP258" s="5"/>
      <c r="DQ258" s="5"/>
      <c r="DR258" s="5"/>
      <c r="DS258" s="5"/>
    </row>
    <row r="259" spans="1:123" x14ac:dyDescent="0.3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c r="AU259" s="5"/>
      <c r="AV259" s="5"/>
      <c r="AW259" s="5"/>
      <c r="AX259" s="5"/>
      <c r="AY259" s="5"/>
      <c r="AZ259" s="5"/>
      <c r="BA259" s="5"/>
      <c r="BB259" s="5"/>
      <c r="BC259" s="5"/>
      <c r="BD259" s="5"/>
      <c r="BE259" s="5"/>
      <c r="BF259" s="5"/>
      <c r="BG259" s="5"/>
      <c r="BH259" s="5"/>
      <c r="BI259" s="5"/>
      <c r="BJ259" s="5"/>
      <c r="BK259" s="5"/>
      <c r="BL259" s="5"/>
      <c r="BM259" s="5"/>
      <c r="BN259" s="5"/>
      <c r="BO259" s="5"/>
      <c r="BP259" s="5"/>
      <c r="BQ259" s="5"/>
      <c r="BR259" s="5"/>
      <c r="BS259" s="5"/>
      <c r="BT259" s="5"/>
      <c r="BU259" s="5"/>
      <c r="BV259" s="5"/>
      <c r="BW259" s="5"/>
      <c r="BX259" s="5"/>
      <c r="BY259" s="5"/>
      <c r="BZ259" s="5"/>
      <c r="CA259" s="5"/>
      <c r="CB259" s="5"/>
      <c r="CC259" s="5"/>
      <c r="CD259" s="5"/>
      <c r="CE259" s="5"/>
      <c r="CF259" s="5"/>
      <c r="CG259" s="5"/>
      <c r="CH259" s="5"/>
      <c r="CI259" s="5"/>
      <c r="CJ259" s="5"/>
      <c r="CK259" s="5"/>
      <c r="CL259" s="5"/>
      <c r="CM259" s="5"/>
      <c r="CN259" s="5"/>
      <c r="CO259" s="5"/>
      <c r="CP259" s="5"/>
      <c r="CQ259" s="5"/>
      <c r="CR259" s="5"/>
      <c r="CS259" s="5"/>
      <c r="CT259" s="5"/>
      <c r="CU259" s="5"/>
      <c r="CV259" s="5"/>
      <c r="CW259" s="5"/>
      <c r="CX259" s="5"/>
      <c r="CY259" s="5"/>
      <c r="CZ259" s="5"/>
      <c r="DA259" s="5"/>
      <c r="DB259" s="5"/>
      <c r="DC259" s="5"/>
      <c r="DD259" s="5"/>
      <c r="DE259" s="5"/>
      <c r="DF259" s="5"/>
      <c r="DG259" s="5"/>
      <c r="DH259" s="5"/>
      <c r="DI259" s="5"/>
      <c r="DJ259" s="5"/>
      <c r="DK259" s="5"/>
      <c r="DL259" s="5"/>
      <c r="DM259" s="5"/>
      <c r="DN259" s="5"/>
      <c r="DO259" s="5"/>
      <c r="DP259" s="5"/>
      <c r="DQ259" s="5"/>
      <c r="DR259" s="5"/>
      <c r="DS259" s="5"/>
    </row>
    <row r="260" spans="1:123" x14ac:dyDescent="0.3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c r="AU260" s="5"/>
      <c r="AV260" s="5"/>
      <c r="AW260" s="5"/>
      <c r="AX260" s="5"/>
      <c r="AY260" s="5"/>
      <c r="AZ260" s="5"/>
      <c r="BA260" s="5"/>
      <c r="BB260" s="5"/>
      <c r="BC260" s="5"/>
      <c r="BD260" s="5"/>
      <c r="BE260" s="5"/>
      <c r="BF260" s="5"/>
      <c r="BG260" s="5"/>
      <c r="BH260" s="5"/>
      <c r="BI260" s="5"/>
      <c r="BJ260" s="5"/>
      <c r="BK260" s="5"/>
      <c r="BL260" s="5"/>
      <c r="BM260" s="5"/>
      <c r="BN260" s="5"/>
      <c r="BO260" s="5"/>
      <c r="BP260" s="5"/>
      <c r="BQ260" s="5"/>
      <c r="BR260" s="5"/>
      <c r="BS260" s="5"/>
      <c r="BT260" s="5"/>
      <c r="BU260" s="5"/>
      <c r="BV260" s="5"/>
      <c r="BW260" s="5"/>
      <c r="BX260" s="5"/>
      <c r="BY260" s="5"/>
      <c r="BZ260" s="5"/>
      <c r="CA260" s="5"/>
      <c r="CB260" s="5"/>
      <c r="CC260" s="5"/>
      <c r="CD260" s="5"/>
      <c r="CE260" s="5"/>
      <c r="CF260" s="5"/>
      <c r="CG260" s="5"/>
      <c r="CH260" s="5"/>
      <c r="CI260" s="5"/>
      <c r="CJ260" s="5"/>
      <c r="CK260" s="5"/>
      <c r="CL260" s="5"/>
      <c r="CM260" s="5"/>
      <c r="CN260" s="5"/>
      <c r="CO260" s="5"/>
      <c r="CP260" s="5"/>
      <c r="CQ260" s="5"/>
      <c r="CR260" s="5"/>
      <c r="CS260" s="5"/>
      <c r="CT260" s="5"/>
      <c r="CU260" s="5"/>
      <c r="CV260" s="5"/>
      <c r="CW260" s="5"/>
      <c r="CX260" s="5"/>
      <c r="CY260" s="5"/>
      <c r="CZ260" s="5"/>
      <c r="DA260" s="5"/>
      <c r="DB260" s="5"/>
      <c r="DC260" s="5"/>
      <c r="DD260" s="5"/>
      <c r="DE260" s="5"/>
      <c r="DF260" s="5"/>
      <c r="DG260" s="5"/>
      <c r="DH260" s="5"/>
      <c r="DI260" s="5"/>
      <c r="DJ260" s="5"/>
      <c r="DK260" s="5"/>
      <c r="DL260" s="5"/>
      <c r="DM260" s="5"/>
      <c r="DN260" s="5"/>
      <c r="DO260" s="5"/>
      <c r="DP260" s="5"/>
      <c r="DQ260" s="5"/>
      <c r="DR260" s="5"/>
      <c r="DS260" s="5"/>
    </row>
    <row r="261" spans="1:123" x14ac:dyDescent="0.3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c r="AU261" s="5"/>
      <c r="AV261" s="5"/>
      <c r="AW261" s="5"/>
      <c r="AX261" s="5"/>
      <c r="AY261" s="5"/>
      <c r="AZ261" s="5"/>
      <c r="BA261" s="5"/>
      <c r="BB261" s="5"/>
      <c r="BC261" s="5"/>
      <c r="BD261" s="5"/>
      <c r="BE261" s="5"/>
      <c r="BF261" s="5"/>
      <c r="BG261" s="5"/>
      <c r="BH261" s="5"/>
      <c r="BI261" s="5"/>
      <c r="BJ261" s="5"/>
      <c r="BK261" s="5"/>
      <c r="BL261" s="5"/>
      <c r="BM261" s="5"/>
      <c r="BN261" s="5"/>
      <c r="BO261" s="5"/>
      <c r="BP261" s="5"/>
      <c r="BQ261" s="5"/>
      <c r="BR261" s="5"/>
      <c r="BS261" s="5"/>
      <c r="BT261" s="5"/>
      <c r="BU261" s="5"/>
      <c r="BV261" s="5"/>
      <c r="BW261" s="5"/>
      <c r="BX261" s="5"/>
      <c r="BY261" s="5"/>
      <c r="BZ261" s="5"/>
      <c r="CA261" s="5"/>
      <c r="CB261" s="5"/>
      <c r="CC261" s="5"/>
      <c r="CD261" s="5"/>
      <c r="CE261" s="5"/>
      <c r="CF261" s="5"/>
      <c r="CG261" s="5"/>
      <c r="CH261" s="5"/>
      <c r="CI261" s="5"/>
      <c r="CJ261" s="5"/>
      <c r="CK261" s="5"/>
      <c r="CL261" s="5"/>
      <c r="CM261" s="5"/>
      <c r="CN261" s="5"/>
      <c r="CO261" s="5"/>
      <c r="CP261" s="5"/>
      <c r="CQ261" s="5"/>
      <c r="CR261" s="5"/>
      <c r="CS261" s="5"/>
      <c r="CT261" s="5"/>
      <c r="CU261" s="5"/>
      <c r="CV261" s="5"/>
      <c r="CW261" s="5"/>
      <c r="CX261" s="5"/>
      <c r="CY261" s="5"/>
      <c r="CZ261" s="5"/>
      <c r="DA261" s="5"/>
      <c r="DB261" s="5"/>
      <c r="DC261" s="5"/>
      <c r="DD261" s="5"/>
      <c r="DE261" s="5"/>
      <c r="DF261" s="5"/>
      <c r="DG261" s="5"/>
      <c r="DH261" s="5"/>
      <c r="DI261" s="5"/>
      <c r="DJ261" s="5"/>
      <c r="DK261" s="5"/>
      <c r="DL261" s="5"/>
      <c r="DM261" s="5"/>
      <c r="DN261" s="5"/>
      <c r="DO261" s="5"/>
      <c r="DP261" s="5"/>
      <c r="DQ261" s="5"/>
      <c r="DR261" s="5"/>
      <c r="DS261" s="5"/>
    </row>
    <row r="262" spans="1:123" x14ac:dyDescent="0.3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X262" s="5"/>
      <c r="AY262" s="5"/>
      <c r="AZ262" s="5"/>
      <c r="BA262" s="5"/>
      <c r="BB262" s="5"/>
      <c r="BC262" s="5"/>
      <c r="BD262" s="5"/>
      <c r="BE262" s="5"/>
      <c r="BF262" s="5"/>
      <c r="BG262" s="5"/>
      <c r="BH262" s="5"/>
      <c r="BI262" s="5"/>
      <c r="BJ262" s="5"/>
      <c r="BK262" s="5"/>
      <c r="BL262" s="5"/>
      <c r="BM262" s="5"/>
      <c r="BN262" s="5"/>
      <c r="BO262" s="5"/>
      <c r="BP262" s="5"/>
      <c r="BQ262" s="5"/>
      <c r="BR262" s="5"/>
      <c r="BS262" s="5"/>
      <c r="BT262" s="5"/>
      <c r="BU262" s="5"/>
      <c r="BV262" s="5"/>
      <c r="BW262" s="5"/>
      <c r="BX262" s="5"/>
      <c r="BY262" s="5"/>
      <c r="BZ262" s="5"/>
      <c r="CA262" s="5"/>
      <c r="CB262" s="5"/>
      <c r="CC262" s="5"/>
      <c r="CD262" s="5"/>
      <c r="CE262" s="5"/>
      <c r="CF262" s="5"/>
      <c r="CG262" s="5"/>
      <c r="CH262" s="5"/>
      <c r="CI262" s="5"/>
      <c r="CJ262" s="5"/>
      <c r="CK262" s="5"/>
      <c r="CL262" s="5"/>
      <c r="CM262" s="5"/>
      <c r="CN262" s="5"/>
      <c r="CO262" s="5"/>
      <c r="CP262" s="5"/>
      <c r="CQ262" s="5"/>
      <c r="CR262" s="5"/>
      <c r="CS262" s="5"/>
      <c r="CT262" s="5"/>
      <c r="CU262" s="5"/>
      <c r="CV262" s="5"/>
      <c r="CW262" s="5"/>
      <c r="CX262" s="5"/>
      <c r="CY262" s="5"/>
      <c r="CZ262" s="5"/>
      <c r="DA262" s="5"/>
      <c r="DB262" s="5"/>
      <c r="DC262" s="5"/>
      <c r="DD262" s="5"/>
      <c r="DE262" s="5"/>
      <c r="DF262" s="5"/>
      <c r="DG262" s="5"/>
      <c r="DH262" s="5"/>
      <c r="DI262" s="5"/>
      <c r="DJ262" s="5"/>
      <c r="DK262" s="5"/>
      <c r="DL262" s="5"/>
      <c r="DM262" s="5"/>
      <c r="DN262" s="5"/>
      <c r="DO262" s="5"/>
      <c r="DP262" s="5"/>
      <c r="DQ262" s="5"/>
      <c r="DR262" s="5"/>
      <c r="DS262" s="5"/>
    </row>
    <row r="263" spans="1:123" x14ac:dyDescent="0.3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c r="AU263" s="5"/>
      <c r="AV263" s="5"/>
      <c r="AW263" s="5"/>
      <c r="AX263" s="5"/>
      <c r="AY263" s="5"/>
      <c r="AZ263" s="5"/>
      <c r="BA263" s="5"/>
      <c r="BB263" s="5"/>
      <c r="BC263" s="5"/>
      <c r="BD263" s="5"/>
      <c r="BE263" s="5"/>
      <c r="BF263" s="5"/>
      <c r="BG263" s="5"/>
      <c r="BH263" s="5"/>
      <c r="BI263" s="5"/>
      <c r="BJ263" s="5"/>
      <c r="BK263" s="5"/>
      <c r="BL263" s="5"/>
      <c r="BM263" s="5"/>
      <c r="BN263" s="5"/>
      <c r="BO263" s="5"/>
      <c r="BP263" s="5"/>
      <c r="BQ263" s="5"/>
      <c r="BR263" s="5"/>
      <c r="BS263" s="5"/>
      <c r="BT263" s="5"/>
      <c r="BU263" s="5"/>
      <c r="BV263" s="5"/>
      <c r="BW263" s="5"/>
      <c r="BX263" s="5"/>
      <c r="BY263" s="5"/>
      <c r="BZ263" s="5"/>
      <c r="CA263" s="5"/>
      <c r="CB263" s="5"/>
      <c r="CC263" s="5"/>
      <c r="CD263" s="5"/>
      <c r="CE263" s="5"/>
      <c r="CF263" s="5"/>
      <c r="CG263" s="5"/>
      <c r="CH263" s="5"/>
      <c r="CI263" s="5"/>
      <c r="CJ263" s="5"/>
      <c r="CK263" s="5"/>
      <c r="CL263" s="5"/>
      <c r="CM263" s="5"/>
      <c r="CN263" s="5"/>
      <c r="CO263" s="5"/>
      <c r="CP263" s="5"/>
      <c r="CQ263" s="5"/>
      <c r="CR263" s="5"/>
      <c r="CS263" s="5"/>
      <c r="CT263" s="5"/>
      <c r="CU263" s="5"/>
      <c r="CV263" s="5"/>
      <c r="CW263" s="5"/>
      <c r="CX263" s="5"/>
      <c r="CY263" s="5"/>
      <c r="CZ263" s="5"/>
      <c r="DA263" s="5"/>
      <c r="DB263" s="5"/>
      <c r="DC263" s="5"/>
      <c r="DD263" s="5"/>
      <c r="DE263" s="5"/>
      <c r="DF263" s="5"/>
      <c r="DG263" s="5"/>
      <c r="DH263" s="5"/>
      <c r="DI263" s="5"/>
      <c r="DJ263" s="5"/>
      <c r="DK263" s="5"/>
      <c r="DL263" s="5"/>
      <c r="DM263" s="5"/>
      <c r="DN263" s="5"/>
      <c r="DO263" s="5"/>
      <c r="DP263" s="5"/>
      <c r="DQ263" s="5"/>
      <c r="DR263" s="5"/>
      <c r="DS263" s="5"/>
    </row>
    <row r="264" spans="1:123" x14ac:dyDescent="0.3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c r="AU264" s="5"/>
      <c r="AV264" s="5"/>
      <c r="AW264" s="5"/>
      <c r="AX264" s="5"/>
      <c r="AY264" s="5"/>
      <c r="AZ264" s="5"/>
      <c r="BA264" s="5"/>
      <c r="BB264" s="5"/>
      <c r="BC264" s="5"/>
      <c r="BD264" s="5"/>
      <c r="BE264" s="5"/>
      <c r="BF264" s="5"/>
      <c r="BG264" s="5"/>
      <c r="BH264" s="5"/>
      <c r="BI264" s="5"/>
      <c r="BJ264" s="5"/>
      <c r="BK264" s="5"/>
      <c r="BL264" s="5"/>
      <c r="BM264" s="5"/>
      <c r="BN264" s="5"/>
      <c r="BO264" s="5"/>
      <c r="BP264" s="5"/>
      <c r="BQ264" s="5"/>
      <c r="BR264" s="5"/>
      <c r="BS264" s="5"/>
      <c r="BT264" s="5"/>
      <c r="BU264" s="5"/>
      <c r="BV264" s="5"/>
      <c r="BW264" s="5"/>
      <c r="BX264" s="5"/>
      <c r="BY264" s="5"/>
      <c r="BZ264" s="5"/>
      <c r="CA264" s="5"/>
      <c r="CB264" s="5"/>
      <c r="CC264" s="5"/>
      <c r="CD264" s="5"/>
      <c r="CE264" s="5"/>
      <c r="CF264" s="5"/>
      <c r="CG264" s="5"/>
      <c r="CH264" s="5"/>
      <c r="CI264" s="5"/>
      <c r="CJ264" s="5"/>
      <c r="CK264" s="5"/>
      <c r="CL264" s="5"/>
      <c r="CM264" s="5"/>
      <c r="CN264" s="5"/>
      <c r="CO264" s="5"/>
      <c r="CP264" s="5"/>
      <c r="CQ264" s="5"/>
      <c r="CR264" s="5"/>
      <c r="CS264" s="5"/>
      <c r="CT264" s="5"/>
      <c r="CU264" s="5"/>
      <c r="CV264" s="5"/>
      <c r="CW264" s="5"/>
      <c r="CX264" s="5"/>
      <c r="CY264" s="5"/>
      <c r="CZ264" s="5"/>
      <c r="DA264" s="5"/>
      <c r="DB264" s="5"/>
      <c r="DC264" s="5"/>
      <c r="DD264" s="5"/>
      <c r="DE264" s="5"/>
      <c r="DF264" s="5"/>
      <c r="DG264" s="5"/>
      <c r="DH264" s="5"/>
      <c r="DI264" s="5"/>
      <c r="DJ264" s="5"/>
      <c r="DK264" s="5"/>
      <c r="DL264" s="5"/>
      <c r="DM264" s="5"/>
      <c r="DN264" s="5"/>
      <c r="DO264" s="5"/>
      <c r="DP264" s="5"/>
      <c r="DQ264" s="5"/>
      <c r="DR264" s="5"/>
      <c r="DS264" s="5"/>
    </row>
    <row r="265" spans="1:123" x14ac:dyDescent="0.3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c r="AU265" s="5"/>
      <c r="AV265" s="5"/>
      <c r="AW265" s="5"/>
      <c r="AX265" s="5"/>
      <c r="AY265" s="5"/>
      <c r="AZ265" s="5"/>
      <c r="BA265" s="5"/>
      <c r="BB265" s="5"/>
      <c r="BC265" s="5"/>
      <c r="BD265" s="5"/>
      <c r="BE265" s="5"/>
      <c r="BF265" s="5"/>
      <c r="BG265" s="5"/>
      <c r="BH265" s="5"/>
      <c r="BI265" s="5"/>
      <c r="BJ265" s="5"/>
      <c r="BK265" s="5"/>
      <c r="BL265" s="5"/>
      <c r="BM265" s="5"/>
      <c r="BN265" s="5"/>
      <c r="BO265" s="5"/>
      <c r="BP265" s="5"/>
      <c r="BQ265" s="5"/>
      <c r="BR265" s="5"/>
      <c r="BS265" s="5"/>
      <c r="BT265" s="5"/>
      <c r="BU265" s="5"/>
      <c r="BV265" s="5"/>
      <c r="BW265" s="5"/>
      <c r="BX265" s="5"/>
      <c r="BY265" s="5"/>
      <c r="BZ265" s="5"/>
      <c r="CA265" s="5"/>
      <c r="CB265" s="5"/>
      <c r="CC265" s="5"/>
      <c r="CD265" s="5"/>
      <c r="CE265" s="5"/>
      <c r="CF265" s="5"/>
      <c r="CG265" s="5"/>
      <c r="CH265" s="5"/>
      <c r="CI265" s="5"/>
      <c r="CJ265" s="5"/>
      <c r="CK265" s="5"/>
      <c r="CL265" s="5"/>
      <c r="CM265" s="5"/>
      <c r="CN265" s="5"/>
      <c r="CO265" s="5"/>
      <c r="CP265" s="5"/>
      <c r="CQ265" s="5"/>
      <c r="CR265" s="5"/>
      <c r="CS265" s="5"/>
      <c r="CT265" s="5"/>
      <c r="CU265" s="5"/>
      <c r="CV265" s="5"/>
      <c r="CW265" s="5"/>
      <c r="CX265" s="5"/>
      <c r="CY265" s="5"/>
      <c r="CZ265" s="5"/>
      <c r="DA265" s="5"/>
      <c r="DB265" s="5"/>
      <c r="DC265" s="5"/>
      <c r="DD265" s="5"/>
      <c r="DE265" s="5"/>
      <c r="DF265" s="5"/>
      <c r="DG265" s="5"/>
      <c r="DH265" s="5"/>
      <c r="DI265" s="5"/>
      <c r="DJ265" s="5"/>
      <c r="DK265" s="5"/>
      <c r="DL265" s="5"/>
      <c r="DM265" s="5"/>
      <c r="DN265" s="5"/>
      <c r="DO265" s="5"/>
      <c r="DP265" s="5"/>
      <c r="DQ265" s="5"/>
      <c r="DR265" s="5"/>
      <c r="DS265" s="5"/>
    </row>
    <row r="266" spans="1:123" x14ac:dyDescent="0.3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c r="AU266" s="5"/>
      <c r="AV266" s="5"/>
      <c r="AW266" s="5"/>
      <c r="AX266" s="5"/>
      <c r="AY266" s="5"/>
      <c r="AZ266" s="5"/>
      <c r="BA266" s="5"/>
      <c r="BB266" s="5"/>
      <c r="BC266" s="5"/>
      <c r="BD266" s="5"/>
      <c r="BE266" s="5"/>
      <c r="BF266" s="5"/>
      <c r="BG266" s="5"/>
      <c r="BH266" s="5"/>
      <c r="BI266" s="5"/>
      <c r="BJ266" s="5"/>
      <c r="BK266" s="5"/>
      <c r="BL266" s="5"/>
      <c r="BM266" s="5"/>
      <c r="BN266" s="5"/>
      <c r="BO266" s="5"/>
      <c r="BP266" s="5"/>
      <c r="BQ266" s="5"/>
      <c r="BR266" s="5"/>
      <c r="BS266" s="5"/>
      <c r="BT266" s="5"/>
      <c r="BU266" s="5"/>
      <c r="BV266" s="5"/>
      <c r="BW266" s="5"/>
      <c r="BX266" s="5"/>
      <c r="BY266" s="5"/>
      <c r="BZ266" s="5"/>
      <c r="CA266" s="5"/>
      <c r="CB266" s="5"/>
      <c r="CC266" s="5"/>
      <c r="CD266" s="5"/>
      <c r="CE266" s="5"/>
      <c r="CF266" s="5"/>
      <c r="CG266" s="5"/>
      <c r="CH266" s="5"/>
      <c r="CI266" s="5"/>
      <c r="CJ266" s="5"/>
      <c r="CK266" s="5"/>
      <c r="CL266" s="5"/>
      <c r="CM266" s="5"/>
      <c r="CN266" s="5"/>
      <c r="CO266" s="5"/>
      <c r="CP266" s="5"/>
      <c r="CQ266" s="5"/>
      <c r="CR266" s="5"/>
      <c r="CS266" s="5"/>
      <c r="CT266" s="5"/>
      <c r="CU266" s="5"/>
      <c r="CV266" s="5"/>
      <c r="CW266" s="5"/>
      <c r="CX266" s="5"/>
      <c r="CY266" s="5"/>
      <c r="CZ266" s="5"/>
      <c r="DA266" s="5"/>
      <c r="DB266" s="5"/>
      <c r="DC266" s="5"/>
      <c r="DD266" s="5"/>
      <c r="DE266" s="5"/>
      <c r="DF266" s="5"/>
      <c r="DG266" s="5"/>
      <c r="DH266" s="5"/>
      <c r="DI266" s="5"/>
      <c r="DJ266" s="5"/>
      <c r="DK266" s="5"/>
      <c r="DL266" s="5"/>
      <c r="DM266" s="5"/>
      <c r="DN266" s="5"/>
      <c r="DO266" s="5"/>
      <c r="DP266" s="5"/>
      <c r="DQ266" s="5"/>
      <c r="DR266" s="5"/>
      <c r="DS266" s="5"/>
    </row>
    <row r="267" spans="1:123" x14ac:dyDescent="0.3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c r="AU267" s="5"/>
      <c r="AV267" s="5"/>
      <c r="AW267" s="5"/>
      <c r="AX267" s="5"/>
      <c r="AY267" s="5"/>
      <c r="AZ267" s="5"/>
      <c r="BA267" s="5"/>
      <c r="BB267" s="5"/>
      <c r="BC267" s="5"/>
      <c r="BD267" s="5"/>
      <c r="BE267" s="5"/>
      <c r="BF267" s="5"/>
      <c r="BG267" s="5"/>
      <c r="BH267" s="5"/>
      <c r="BI267" s="5"/>
      <c r="BJ267" s="5"/>
      <c r="BK267" s="5"/>
      <c r="BL267" s="5"/>
      <c r="BM267" s="5"/>
      <c r="BN267" s="5"/>
      <c r="BO267" s="5"/>
      <c r="BP267" s="5"/>
      <c r="BQ267" s="5"/>
      <c r="BR267" s="5"/>
      <c r="BS267" s="5"/>
      <c r="BT267" s="5"/>
      <c r="BU267" s="5"/>
      <c r="BV267" s="5"/>
      <c r="BW267" s="5"/>
      <c r="BX267" s="5"/>
      <c r="BY267" s="5"/>
      <c r="BZ267" s="5"/>
      <c r="CA267" s="5"/>
      <c r="CB267" s="5"/>
      <c r="CC267" s="5"/>
      <c r="CD267" s="5"/>
      <c r="CE267" s="5"/>
      <c r="CF267" s="5"/>
      <c r="CG267" s="5"/>
      <c r="CH267" s="5"/>
      <c r="CI267" s="5"/>
      <c r="CJ267" s="5"/>
      <c r="CK267" s="5"/>
      <c r="CL267" s="5"/>
      <c r="CM267" s="5"/>
      <c r="CN267" s="5"/>
      <c r="CO267" s="5"/>
      <c r="CP267" s="5"/>
      <c r="CQ267" s="5"/>
      <c r="CR267" s="5"/>
      <c r="CS267" s="5"/>
      <c r="CT267" s="5"/>
      <c r="CU267" s="5"/>
      <c r="CV267" s="5"/>
      <c r="CW267" s="5"/>
      <c r="CX267" s="5"/>
      <c r="CY267" s="5"/>
      <c r="CZ267" s="5"/>
      <c r="DA267" s="5"/>
      <c r="DB267" s="5"/>
      <c r="DC267" s="5"/>
      <c r="DD267" s="5"/>
      <c r="DE267" s="5"/>
      <c r="DF267" s="5"/>
      <c r="DG267" s="5"/>
      <c r="DH267" s="5"/>
      <c r="DI267" s="5"/>
      <c r="DJ267" s="5"/>
      <c r="DK267" s="5"/>
      <c r="DL267" s="5"/>
      <c r="DM267" s="5"/>
      <c r="DN267" s="5"/>
      <c r="DO267" s="5"/>
      <c r="DP267" s="5"/>
      <c r="DQ267" s="5"/>
      <c r="DR267" s="5"/>
      <c r="DS267" s="5"/>
    </row>
    <row r="268" spans="1:123" x14ac:dyDescent="0.3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c r="AU268" s="5"/>
      <c r="AV268" s="5"/>
      <c r="AW268" s="5"/>
      <c r="AX268" s="5"/>
      <c r="AY268" s="5"/>
      <c r="AZ268" s="5"/>
      <c r="BA268" s="5"/>
      <c r="BB268" s="5"/>
      <c r="BC268" s="5"/>
      <c r="BD268" s="5"/>
      <c r="BE268" s="5"/>
      <c r="BF268" s="5"/>
      <c r="BG268" s="5"/>
      <c r="BH268" s="5"/>
      <c r="BI268" s="5"/>
      <c r="BJ268" s="5"/>
      <c r="BK268" s="5"/>
      <c r="BL268" s="5"/>
      <c r="BM268" s="5"/>
      <c r="BN268" s="5"/>
      <c r="BO268" s="5"/>
      <c r="BP268" s="5"/>
      <c r="BQ268" s="5"/>
      <c r="BR268" s="5"/>
      <c r="BS268" s="5"/>
      <c r="BT268" s="5"/>
      <c r="BU268" s="5"/>
      <c r="BV268" s="5"/>
      <c r="BW268" s="5"/>
      <c r="BX268" s="5"/>
      <c r="BY268" s="5"/>
      <c r="BZ268" s="5"/>
      <c r="CA268" s="5"/>
      <c r="CB268" s="5"/>
      <c r="CC268" s="5"/>
      <c r="CD268" s="5"/>
      <c r="CE268" s="5"/>
      <c r="CF268" s="5"/>
      <c r="CG268" s="5"/>
      <c r="CH268" s="5"/>
      <c r="CI268" s="5"/>
      <c r="CJ268" s="5"/>
      <c r="CK268" s="5"/>
      <c r="CL268" s="5"/>
      <c r="CM268" s="5"/>
      <c r="CN268" s="5"/>
      <c r="CO268" s="5"/>
      <c r="CP268" s="5"/>
      <c r="CQ268" s="5"/>
      <c r="CR268" s="5"/>
      <c r="CS268" s="5"/>
      <c r="CT268" s="5"/>
      <c r="CU268" s="5"/>
      <c r="CV268" s="5"/>
      <c r="CW268" s="5"/>
      <c r="CX268" s="5"/>
      <c r="CY268" s="5"/>
      <c r="CZ268" s="5"/>
      <c r="DA268" s="5"/>
      <c r="DB268" s="5"/>
      <c r="DC268" s="5"/>
      <c r="DD268" s="5"/>
      <c r="DE268" s="5"/>
      <c r="DF268" s="5"/>
      <c r="DG268" s="5"/>
      <c r="DH268" s="5"/>
      <c r="DI268" s="5"/>
      <c r="DJ268" s="5"/>
      <c r="DK268" s="5"/>
      <c r="DL268" s="5"/>
      <c r="DM268" s="5"/>
      <c r="DN268" s="5"/>
      <c r="DO268" s="5"/>
      <c r="DP268" s="5"/>
      <c r="DQ268" s="5"/>
      <c r="DR268" s="5"/>
      <c r="DS268" s="5"/>
    </row>
    <row r="269" spans="1:123" x14ac:dyDescent="0.3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c r="AU269" s="5"/>
      <c r="AV269" s="5"/>
      <c r="AW269" s="5"/>
      <c r="AX269" s="5"/>
      <c r="AY269" s="5"/>
      <c r="AZ269" s="5"/>
      <c r="BA269" s="5"/>
      <c r="BB269" s="5"/>
      <c r="BC269" s="5"/>
      <c r="BD269" s="5"/>
      <c r="BE269" s="5"/>
      <c r="BF269" s="5"/>
      <c r="BG269" s="5"/>
      <c r="BH269" s="5"/>
      <c r="BI269" s="5"/>
      <c r="BJ269" s="5"/>
      <c r="BK269" s="5"/>
      <c r="BL269" s="5"/>
      <c r="BM269" s="5"/>
      <c r="BN269" s="5"/>
      <c r="BO269" s="5"/>
      <c r="BP269" s="5"/>
      <c r="BQ269" s="5"/>
      <c r="BR269" s="5"/>
      <c r="BS269" s="5"/>
      <c r="BT269" s="5"/>
      <c r="BU269" s="5"/>
      <c r="BV269" s="5"/>
      <c r="BW269" s="5"/>
      <c r="BX269" s="5"/>
      <c r="BY269" s="5"/>
      <c r="BZ269" s="5"/>
      <c r="CA269" s="5"/>
      <c r="CB269" s="5"/>
      <c r="CC269" s="5"/>
      <c r="CD269" s="5"/>
      <c r="CE269" s="5"/>
      <c r="CF269" s="5"/>
      <c r="CG269" s="5"/>
      <c r="CH269" s="5"/>
      <c r="CI269" s="5"/>
      <c r="CJ269" s="5"/>
      <c r="CK269" s="5"/>
      <c r="CL269" s="5"/>
      <c r="CM269" s="5"/>
      <c r="CN269" s="5"/>
      <c r="CO269" s="5"/>
      <c r="CP269" s="5"/>
      <c r="CQ269" s="5"/>
      <c r="CR269" s="5"/>
      <c r="CS269" s="5"/>
      <c r="CT269" s="5"/>
      <c r="CU269" s="5"/>
      <c r="CV269" s="5"/>
      <c r="CW269" s="5"/>
      <c r="CX269" s="5"/>
      <c r="CY269" s="5"/>
      <c r="CZ269" s="5"/>
      <c r="DA269" s="5"/>
      <c r="DB269" s="5"/>
      <c r="DC269" s="5"/>
      <c r="DD269" s="5"/>
      <c r="DE269" s="5"/>
      <c r="DF269" s="5"/>
      <c r="DG269" s="5"/>
      <c r="DH269" s="5"/>
      <c r="DI269" s="5"/>
      <c r="DJ269" s="5"/>
      <c r="DK269" s="5"/>
      <c r="DL269" s="5"/>
      <c r="DM269" s="5"/>
      <c r="DN269" s="5"/>
      <c r="DO269" s="5"/>
      <c r="DP269" s="5"/>
      <c r="DQ269" s="5"/>
      <c r="DR269" s="5"/>
      <c r="DS269" s="5"/>
    </row>
    <row r="270" spans="1:123" x14ac:dyDescent="0.3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c r="AU270" s="5"/>
      <c r="AV270" s="5"/>
      <c r="AW270" s="5"/>
      <c r="AX270" s="5"/>
      <c r="AY270" s="5"/>
      <c r="AZ270" s="5"/>
      <c r="BA270" s="5"/>
      <c r="BB270" s="5"/>
      <c r="BC270" s="5"/>
      <c r="BD270" s="5"/>
      <c r="BE270" s="5"/>
      <c r="BF270" s="5"/>
      <c r="BG270" s="5"/>
      <c r="BH270" s="5"/>
      <c r="BI270" s="5"/>
      <c r="BJ270" s="5"/>
      <c r="BK270" s="5"/>
      <c r="BL270" s="5"/>
      <c r="BM270" s="5"/>
      <c r="BN270" s="5"/>
      <c r="BO270" s="5"/>
      <c r="BP270" s="5"/>
      <c r="BQ270" s="5"/>
      <c r="BR270" s="5"/>
      <c r="BS270" s="5"/>
      <c r="BT270" s="5"/>
      <c r="BU270" s="5"/>
      <c r="BV270" s="5"/>
      <c r="BW270" s="5"/>
      <c r="BX270" s="5"/>
      <c r="BY270" s="5"/>
      <c r="BZ270" s="5"/>
      <c r="CA270" s="5"/>
      <c r="CB270" s="5"/>
      <c r="CC270" s="5"/>
      <c r="CD270" s="5"/>
      <c r="CE270" s="5"/>
      <c r="CF270" s="5"/>
      <c r="CG270" s="5"/>
      <c r="CH270" s="5"/>
      <c r="CI270" s="5"/>
      <c r="CJ270" s="5"/>
      <c r="CK270" s="5"/>
      <c r="CL270" s="5"/>
      <c r="CM270" s="5"/>
      <c r="CN270" s="5"/>
      <c r="CO270" s="5"/>
      <c r="CP270" s="5"/>
      <c r="CQ270" s="5"/>
      <c r="CR270" s="5"/>
      <c r="CS270" s="5"/>
      <c r="CT270" s="5"/>
      <c r="CU270" s="5"/>
      <c r="CV270" s="5"/>
      <c r="CW270" s="5"/>
      <c r="CX270" s="5"/>
      <c r="CY270" s="5"/>
      <c r="CZ270" s="5"/>
      <c r="DA270" s="5"/>
      <c r="DB270" s="5"/>
      <c r="DC270" s="5"/>
      <c r="DD270" s="5"/>
      <c r="DE270" s="5"/>
      <c r="DF270" s="5"/>
      <c r="DG270" s="5"/>
      <c r="DH270" s="5"/>
      <c r="DI270" s="5"/>
      <c r="DJ270" s="5"/>
      <c r="DK270" s="5"/>
      <c r="DL270" s="5"/>
      <c r="DM270" s="5"/>
      <c r="DN270" s="5"/>
      <c r="DO270" s="5"/>
      <c r="DP270" s="5"/>
      <c r="DQ270" s="5"/>
      <c r="DR270" s="5"/>
      <c r="DS270" s="5"/>
    </row>
    <row r="271" spans="1:123" x14ac:dyDescent="0.3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c r="AU271" s="5"/>
      <c r="AV271" s="5"/>
      <c r="AW271" s="5"/>
      <c r="AX271" s="5"/>
      <c r="AY271" s="5"/>
      <c r="AZ271" s="5"/>
      <c r="BA271" s="5"/>
      <c r="BB271" s="5"/>
      <c r="BC271" s="5"/>
      <c r="BD271" s="5"/>
      <c r="BE271" s="5"/>
      <c r="BF271" s="5"/>
      <c r="BG271" s="5"/>
      <c r="BH271" s="5"/>
      <c r="BI271" s="5"/>
      <c r="BJ271" s="5"/>
      <c r="BK271" s="5"/>
      <c r="BL271" s="5"/>
      <c r="BM271" s="5"/>
      <c r="BN271" s="5"/>
      <c r="BO271" s="5"/>
      <c r="BP271" s="5"/>
      <c r="BQ271" s="5"/>
      <c r="BR271" s="5"/>
      <c r="BS271" s="5"/>
      <c r="BT271" s="5"/>
      <c r="BU271" s="5"/>
      <c r="BV271" s="5"/>
      <c r="BW271" s="5"/>
      <c r="BX271" s="5"/>
      <c r="BY271" s="5"/>
      <c r="BZ271" s="5"/>
      <c r="CA271" s="5"/>
      <c r="CB271" s="5"/>
      <c r="CC271" s="5"/>
      <c r="CD271" s="5"/>
      <c r="CE271" s="5"/>
      <c r="CF271" s="5"/>
      <c r="CG271" s="5"/>
      <c r="CH271" s="5"/>
      <c r="CI271" s="5"/>
      <c r="CJ271" s="5"/>
      <c r="CK271" s="5"/>
      <c r="CL271" s="5"/>
      <c r="CM271" s="5"/>
      <c r="CN271" s="5"/>
      <c r="CO271" s="5"/>
      <c r="CP271" s="5"/>
      <c r="CQ271" s="5"/>
      <c r="CR271" s="5"/>
      <c r="CS271" s="5"/>
      <c r="CT271" s="5"/>
      <c r="CU271" s="5"/>
      <c r="CV271" s="5"/>
      <c r="CW271" s="5"/>
      <c r="CX271" s="5"/>
      <c r="CY271" s="5"/>
      <c r="CZ271" s="5"/>
      <c r="DA271" s="5"/>
      <c r="DB271" s="5"/>
      <c r="DC271" s="5"/>
      <c r="DD271" s="5"/>
      <c r="DE271" s="5"/>
      <c r="DF271" s="5"/>
      <c r="DG271" s="5"/>
      <c r="DH271" s="5"/>
      <c r="DI271" s="5"/>
      <c r="DJ271" s="5"/>
      <c r="DK271" s="5"/>
      <c r="DL271" s="5"/>
      <c r="DM271" s="5"/>
      <c r="DN271" s="5"/>
      <c r="DO271" s="5"/>
      <c r="DP271" s="5"/>
      <c r="DQ271" s="5"/>
      <c r="DR271" s="5"/>
      <c r="DS271" s="5"/>
    </row>
    <row r="272" spans="1:123" x14ac:dyDescent="0.3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c r="AU272" s="5"/>
      <c r="AV272" s="5"/>
      <c r="AW272" s="5"/>
      <c r="AX272" s="5"/>
      <c r="AY272" s="5"/>
      <c r="AZ272" s="5"/>
      <c r="BA272" s="5"/>
      <c r="BB272" s="5"/>
      <c r="BC272" s="5"/>
      <c r="BD272" s="5"/>
      <c r="BE272" s="5"/>
      <c r="BF272" s="5"/>
      <c r="BG272" s="5"/>
      <c r="BH272" s="5"/>
      <c r="BI272" s="5"/>
      <c r="BJ272" s="5"/>
      <c r="BK272" s="5"/>
      <c r="BL272" s="5"/>
      <c r="BM272" s="5"/>
      <c r="BN272" s="5"/>
      <c r="BO272" s="5"/>
      <c r="BP272" s="5"/>
      <c r="BQ272" s="5"/>
      <c r="BR272" s="5"/>
      <c r="BS272" s="5"/>
      <c r="BT272" s="5"/>
      <c r="BU272" s="5"/>
      <c r="BV272" s="5"/>
      <c r="BW272" s="5"/>
      <c r="BX272" s="5"/>
      <c r="BY272" s="5"/>
      <c r="BZ272" s="5"/>
      <c r="CA272" s="5"/>
      <c r="CB272" s="5"/>
      <c r="CC272" s="5"/>
      <c r="CD272" s="5"/>
      <c r="CE272" s="5"/>
      <c r="CF272" s="5"/>
      <c r="CG272" s="5"/>
      <c r="CH272" s="5"/>
      <c r="CI272" s="5"/>
      <c r="CJ272" s="5"/>
      <c r="CK272" s="5"/>
      <c r="CL272" s="5"/>
      <c r="CM272" s="5"/>
      <c r="CN272" s="5"/>
      <c r="CO272" s="5"/>
      <c r="CP272" s="5"/>
      <c r="CQ272" s="5"/>
      <c r="CR272" s="5"/>
      <c r="CS272" s="5"/>
      <c r="CT272" s="5"/>
      <c r="CU272" s="5"/>
      <c r="CV272" s="5"/>
      <c r="CW272" s="5"/>
      <c r="CX272" s="5"/>
      <c r="CY272" s="5"/>
      <c r="CZ272" s="5"/>
      <c r="DA272" s="5"/>
      <c r="DB272" s="5"/>
      <c r="DC272" s="5"/>
      <c r="DD272" s="5"/>
      <c r="DE272" s="5"/>
      <c r="DF272" s="5"/>
      <c r="DG272" s="5"/>
      <c r="DH272" s="5"/>
      <c r="DI272" s="5"/>
      <c r="DJ272" s="5"/>
      <c r="DK272" s="5"/>
      <c r="DL272" s="5"/>
      <c r="DM272" s="5"/>
      <c r="DN272" s="5"/>
      <c r="DO272" s="5"/>
      <c r="DP272" s="5"/>
      <c r="DQ272" s="5"/>
      <c r="DR272" s="5"/>
      <c r="DS272" s="5"/>
    </row>
    <row r="273" spans="1:123" x14ac:dyDescent="0.3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c r="AU273" s="5"/>
      <c r="AV273" s="5"/>
      <c r="AW273" s="5"/>
      <c r="AX273" s="5"/>
      <c r="AY273" s="5"/>
      <c r="AZ273" s="5"/>
      <c r="BA273" s="5"/>
      <c r="BB273" s="5"/>
      <c r="BC273" s="5"/>
      <c r="BD273" s="5"/>
      <c r="BE273" s="5"/>
      <c r="BF273" s="5"/>
      <c r="BG273" s="5"/>
      <c r="BH273" s="5"/>
      <c r="BI273" s="5"/>
      <c r="BJ273" s="5"/>
      <c r="BK273" s="5"/>
      <c r="BL273" s="5"/>
      <c r="BM273" s="5"/>
      <c r="BN273" s="5"/>
      <c r="BO273" s="5"/>
      <c r="BP273" s="5"/>
      <c r="BQ273" s="5"/>
      <c r="BR273" s="5"/>
      <c r="BS273" s="5"/>
      <c r="BT273" s="5"/>
      <c r="BU273" s="5"/>
      <c r="BV273" s="5"/>
      <c r="BW273" s="5"/>
      <c r="BX273" s="5"/>
      <c r="BY273" s="5"/>
      <c r="BZ273" s="5"/>
      <c r="CA273" s="5"/>
      <c r="CB273" s="5"/>
      <c r="CC273" s="5"/>
      <c r="CD273" s="5"/>
      <c r="CE273" s="5"/>
      <c r="CF273" s="5"/>
      <c r="CG273" s="5"/>
      <c r="CH273" s="5"/>
      <c r="CI273" s="5"/>
      <c r="CJ273" s="5"/>
      <c r="CK273" s="5"/>
      <c r="CL273" s="5"/>
      <c r="CM273" s="5"/>
      <c r="CN273" s="5"/>
      <c r="CO273" s="5"/>
      <c r="CP273" s="5"/>
      <c r="CQ273" s="5"/>
      <c r="CR273" s="5"/>
      <c r="CS273" s="5"/>
      <c r="CT273" s="5"/>
      <c r="CU273" s="5"/>
      <c r="CV273" s="5"/>
      <c r="CW273" s="5"/>
      <c r="CX273" s="5"/>
      <c r="CY273" s="5"/>
      <c r="CZ273" s="5"/>
      <c r="DA273" s="5"/>
      <c r="DB273" s="5"/>
      <c r="DC273" s="5"/>
      <c r="DD273" s="5"/>
      <c r="DE273" s="5"/>
      <c r="DF273" s="5"/>
      <c r="DG273" s="5"/>
      <c r="DH273" s="5"/>
      <c r="DI273" s="5"/>
      <c r="DJ273" s="5"/>
      <c r="DK273" s="5"/>
      <c r="DL273" s="5"/>
      <c r="DM273" s="5"/>
      <c r="DN273" s="5"/>
      <c r="DO273" s="5"/>
      <c r="DP273" s="5"/>
      <c r="DQ273" s="5"/>
      <c r="DR273" s="5"/>
      <c r="DS273" s="5"/>
    </row>
    <row r="274" spans="1:123" x14ac:dyDescent="0.3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c r="AU274" s="5"/>
      <c r="AV274" s="5"/>
      <c r="AW274" s="5"/>
      <c r="AX274" s="5"/>
      <c r="AY274" s="5"/>
      <c r="AZ274" s="5"/>
      <c r="BA274" s="5"/>
      <c r="BB274" s="5"/>
      <c r="BC274" s="5"/>
      <c r="BD274" s="5"/>
      <c r="BE274" s="5"/>
      <c r="BF274" s="5"/>
      <c r="BG274" s="5"/>
      <c r="BH274" s="5"/>
      <c r="BI274" s="5"/>
      <c r="BJ274" s="5"/>
      <c r="BK274" s="5"/>
      <c r="BL274" s="5"/>
      <c r="BM274" s="5"/>
      <c r="BN274" s="5"/>
      <c r="BO274" s="5"/>
      <c r="BP274" s="5"/>
      <c r="BQ274" s="5"/>
      <c r="BR274" s="5"/>
      <c r="BS274" s="5"/>
      <c r="BT274" s="5"/>
      <c r="BU274" s="5"/>
      <c r="BV274" s="5"/>
      <c r="BW274" s="5"/>
      <c r="BX274" s="5"/>
      <c r="BY274" s="5"/>
      <c r="BZ274" s="5"/>
      <c r="CA274" s="5"/>
      <c r="CB274" s="5"/>
      <c r="CC274" s="5"/>
      <c r="CD274" s="5"/>
      <c r="CE274" s="5"/>
      <c r="CF274" s="5"/>
      <c r="CG274" s="5"/>
      <c r="CH274" s="5"/>
      <c r="CI274" s="5"/>
      <c r="CJ274" s="5"/>
      <c r="CK274" s="5"/>
      <c r="CL274" s="5"/>
      <c r="CM274" s="5"/>
      <c r="CN274" s="5"/>
      <c r="CO274" s="5"/>
      <c r="CP274" s="5"/>
      <c r="CQ274" s="5"/>
      <c r="CR274" s="5"/>
      <c r="CS274" s="5"/>
      <c r="CT274" s="5"/>
      <c r="CU274" s="5"/>
      <c r="CV274" s="5"/>
      <c r="CW274" s="5"/>
      <c r="CX274" s="5"/>
      <c r="CY274" s="5"/>
      <c r="CZ274" s="5"/>
      <c r="DA274" s="5"/>
      <c r="DB274" s="5"/>
      <c r="DC274" s="5"/>
      <c r="DD274" s="5"/>
      <c r="DE274" s="5"/>
      <c r="DF274" s="5"/>
      <c r="DG274" s="5"/>
      <c r="DH274" s="5"/>
      <c r="DI274" s="5"/>
      <c r="DJ274" s="5"/>
      <c r="DK274" s="5"/>
      <c r="DL274" s="5"/>
      <c r="DM274" s="5"/>
      <c r="DN274" s="5"/>
      <c r="DO274" s="5"/>
      <c r="DP274" s="5"/>
      <c r="DQ274" s="5"/>
      <c r="DR274" s="5"/>
      <c r="DS274" s="5"/>
    </row>
    <row r="275" spans="1:123" x14ac:dyDescent="0.3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c r="AU275" s="5"/>
      <c r="AV275" s="5"/>
      <c r="AW275" s="5"/>
      <c r="AX275" s="5"/>
      <c r="AY275" s="5"/>
      <c r="AZ275" s="5"/>
      <c r="BA275" s="5"/>
      <c r="BB275" s="5"/>
      <c r="BC275" s="5"/>
      <c r="BD275" s="5"/>
      <c r="BE275" s="5"/>
      <c r="BF275" s="5"/>
      <c r="BG275" s="5"/>
      <c r="BH275" s="5"/>
      <c r="BI275" s="5"/>
      <c r="BJ275" s="5"/>
      <c r="BK275" s="5"/>
      <c r="BL275" s="5"/>
      <c r="BM275" s="5"/>
      <c r="BN275" s="5"/>
      <c r="BO275" s="5"/>
      <c r="BP275" s="5"/>
      <c r="BQ275" s="5"/>
      <c r="BR275" s="5"/>
      <c r="BS275" s="5"/>
      <c r="BT275" s="5"/>
      <c r="BU275" s="5"/>
      <c r="BV275" s="5"/>
      <c r="BW275" s="5"/>
      <c r="BX275" s="5"/>
      <c r="BY275" s="5"/>
      <c r="BZ275" s="5"/>
      <c r="CA275" s="5"/>
      <c r="CB275" s="5"/>
      <c r="CC275" s="5"/>
      <c r="CD275" s="5"/>
      <c r="CE275" s="5"/>
      <c r="CF275" s="5"/>
      <c r="CG275" s="5"/>
      <c r="CH275" s="5"/>
      <c r="CI275" s="5"/>
      <c r="CJ275" s="5"/>
      <c r="CK275" s="5"/>
      <c r="CL275" s="5"/>
      <c r="CM275" s="5"/>
      <c r="CN275" s="5"/>
      <c r="CO275" s="5"/>
      <c r="CP275" s="5"/>
      <c r="CQ275" s="5"/>
      <c r="CR275" s="5"/>
      <c r="CS275" s="5"/>
      <c r="CT275" s="5"/>
      <c r="CU275" s="5"/>
      <c r="CV275" s="5"/>
      <c r="CW275" s="5"/>
      <c r="CX275" s="5"/>
      <c r="CY275" s="5"/>
      <c r="CZ275" s="5"/>
      <c r="DA275" s="5"/>
      <c r="DB275" s="5"/>
      <c r="DC275" s="5"/>
      <c r="DD275" s="5"/>
      <c r="DE275" s="5"/>
      <c r="DF275" s="5"/>
      <c r="DG275" s="5"/>
      <c r="DH275" s="5"/>
      <c r="DI275" s="5"/>
      <c r="DJ275" s="5"/>
      <c r="DK275" s="5"/>
      <c r="DL275" s="5"/>
      <c r="DM275" s="5"/>
      <c r="DN275" s="5"/>
      <c r="DO275" s="5"/>
      <c r="DP275" s="5"/>
      <c r="DQ275" s="5"/>
      <c r="DR275" s="5"/>
      <c r="DS275" s="5"/>
    </row>
    <row r="276" spans="1:123" x14ac:dyDescent="0.3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c r="AU276" s="5"/>
      <c r="AV276" s="5"/>
      <c r="AW276" s="5"/>
      <c r="AX276" s="5"/>
      <c r="AY276" s="5"/>
      <c r="AZ276" s="5"/>
      <c r="BA276" s="5"/>
      <c r="BB276" s="5"/>
      <c r="BC276" s="5"/>
      <c r="BD276" s="5"/>
      <c r="BE276" s="5"/>
      <c r="BF276" s="5"/>
      <c r="BG276" s="5"/>
      <c r="BH276" s="5"/>
      <c r="BI276" s="5"/>
      <c r="BJ276" s="5"/>
      <c r="BK276" s="5"/>
      <c r="BL276" s="5"/>
      <c r="BM276" s="5"/>
      <c r="BN276" s="5"/>
      <c r="BO276" s="5"/>
      <c r="BP276" s="5"/>
      <c r="BQ276" s="5"/>
      <c r="BR276" s="5"/>
      <c r="BS276" s="5"/>
      <c r="BT276" s="5"/>
      <c r="BU276" s="5"/>
      <c r="BV276" s="5"/>
      <c r="BW276" s="5"/>
      <c r="BX276" s="5"/>
      <c r="BY276" s="5"/>
      <c r="BZ276" s="5"/>
      <c r="CA276" s="5"/>
      <c r="CB276" s="5"/>
      <c r="CC276" s="5"/>
      <c r="CD276" s="5"/>
      <c r="CE276" s="5"/>
      <c r="CF276" s="5"/>
      <c r="CG276" s="5"/>
      <c r="CH276" s="5"/>
      <c r="CI276" s="5"/>
      <c r="CJ276" s="5"/>
      <c r="CK276" s="5"/>
      <c r="CL276" s="5"/>
      <c r="CM276" s="5"/>
      <c r="CN276" s="5"/>
      <c r="CO276" s="5"/>
      <c r="CP276" s="5"/>
      <c r="CQ276" s="5"/>
      <c r="CR276" s="5"/>
      <c r="CS276" s="5"/>
      <c r="CT276" s="5"/>
      <c r="CU276" s="5"/>
      <c r="CV276" s="5"/>
      <c r="CW276" s="5"/>
      <c r="CX276" s="5"/>
      <c r="CY276" s="5"/>
      <c r="CZ276" s="5"/>
      <c r="DA276" s="5"/>
      <c r="DB276" s="5"/>
      <c r="DC276" s="5"/>
      <c r="DD276" s="5"/>
      <c r="DE276" s="5"/>
      <c r="DF276" s="5"/>
      <c r="DG276" s="5"/>
      <c r="DH276" s="5"/>
      <c r="DI276" s="5"/>
      <c r="DJ276" s="5"/>
      <c r="DK276" s="5"/>
      <c r="DL276" s="5"/>
      <c r="DM276" s="5"/>
      <c r="DN276" s="5"/>
      <c r="DO276" s="5"/>
      <c r="DP276" s="5"/>
      <c r="DQ276" s="5"/>
      <c r="DR276" s="5"/>
      <c r="DS276" s="5"/>
    </row>
    <row r="277" spans="1:123" x14ac:dyDescent="0.3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c r="AU277" s="5"/>
      <c r="AV277" s="5"/>
      <c r="AW277" s="5"/>
      <c r="AX277" s="5"/>
      <c r="AY277" s="5"/>
      <c r="AZ277" s="5"/>
      <c r="BA277" s="5"/>
      <c r="BB277" s="5"/>
      <c r="BC277" s="5"/>
      <c r="BD277" s="5"/>
      <c r="BE277" s="5"/>
      <c r="BF277" s="5"/>
      <c r="BG277" s="5"/>
      <c r="BH277" s="5"/>
      <c r="BI277" s="5"/>
      <c r="BJ277" s="5"/>
      <c r="BK277" s="5"/>
      <c r="BL277" s="5"/>
      <c r="BM277" s="5"/>
      <c r="BN277" s="5"/>
      <c r="BO277" s="5"/>
      <c r="BP277" s="5"/>
      <c r="BQ277" s="5"/>
      <c r="BR277" s="5"/>
      <c r="BS277" s="5"/>
      <c r="BT277" s="5"/>
      <c r="BU277" s="5"/>
      <c r="BV277" s="5"/>
      <c r="BW277" s="5"/>
      <c r="BX277" s="5"/>
      <c r="BY277" s="5"/>
      <c r="BZ277" s="5"/>
      <c r="CA277" s="5"/>
      <c r="CB277" s="5"/>
      <c r="CC277" s="5"/>
      <c r="CD277" s="5"/>
      <c r="CE277" s="5"/>
      <c r="CF277" s="5"/>
      <c r="CG277" s="5"/>
      <c r="CH277" s="5"/>
      <c r="CI277" s="5"/>
      <c r="CJ277" s="5"/>
      <c r="CK277" s="5"/>
      <c r="CL277" s="5"/>
      <c r="CM277" s="5"/>
      <c r="CN277" s="5"/>
      <c r="CO277" s="5"/>
      <c r="CP277" s="5"/>
      <c r="CQ277" s="5"/>
      <c r="CR277" s="5"/>
      <c r="CS277" s="5"/>
      <c r="CT277" s="5"/>
      <c r="CU277" s="5"/>
      <c r="CV277" s="5"/>
      <c r="CW277" s="5"/>
      <c r="CX277" s="5"/>
      <c r="CY277" s="5"/>
      <c r="CZ277" s="5"/>
      <c r="DA277" s="5"/>
      <c r="DB277" s="5"/>
      <c r="DC277" s="5"/>
      <c r="DD277" s="5"/>
      <c r="DE277" s="5"/>
      <c r="DF277" s="5"/>
      <c r="DG277" s="5"/>
      <c r="DH277" s="5"/>
      <c r="DI277" s="5"/>
      <c r="DJ277" s="5"/>
      <c r="DK277" s="5"/>
      <c r="DL277" s="5"/>
      <c r="DM277" s="5"/>
      <c r="DN277" s="5"/>
      <c r="DO277" s="5"/>
      <c r="DP277" s="5"/>
      <c r="DQ277" s="5"/>
      <c r="DR277" s="5"/>
      <c r="DS277" s="5"/>
    </row>
    <row r="278" spans="1:123" x14ac:dyDescent="0.3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c r="AU278" s="5"/>
      <c r="AV278" s="5"/>
      <c r="AW278" s="5"/>
      <c r="AX278" s="5"/>
      <c r="AY278" s="5"/>
      <c r="AZ278" s="5"/>
      <c r="BA278" s="5"/>
      <c r="BB278" s="5"/>
      <c r="BC278" s="5"/>
      <c r="BD278" s="5"/>
      <c r="BE278" s="5"/>
      <c r="BF278" s="5"/>
      <c r="BG278" s="5"/>
      <c r="BH278" s="5"/>
      <c r="BI278" s="5"/>
      <c r="BJ278" s="5"/>
      <c r="BK278" s="5"/>
      <c r="BL278" s="5"/>
      <c r="BM278" s="5"/>
      <c r="BN278" s="5"/>
      <c r="BO278" s="5"/>
      <c r="BP278" s="5"/>
      <c r="BQ278" s="5"/>
      <c r="BR278" s="5"/>
      <c r="BS278" s="5"/>
      <c r="BT278" s="5"/>
      <c r="BU278" s="5"/>
      <c r="BV278" s="5"/>
      <c r="BW278" s="5"/>
      <c r="BX278" s="5"/>
      <c r="BY278" s="5"/>
      <c r="BZ278" s="5"/>
      <c r="CA278" s="5"/>
      <c r="CB278" s="5"/>
      <c r="CC278" s="5"/>
      <c r="CD278" s="5"/>
      <c r="CE278" s="5"/>
      <c r="CF278" s="5"/>
      <c r="CG278" s="5"/>
      <c r="CH278" s="5"/>
      <c r="CI278" s="5"/>
      <c r="CJ278" s="5"/>
      <c r="CK278" s="5"/>
      <c r="CL278" s="5"/>
      <c r="CM278" s="5"/>
      <c r="CN278" s="5"/>
      <c r="CO278" s="5"/>
      <c r="CP278" s="5"/>
      <c r="CQ278" s="5"/>
      <c r="CR278" s="5"/>
      <c r="CS278" s="5"/>
      <c r="CT278" s="5"/>
      <c r="CU278" s="5"/>
      <c r="CV278" s="5"/>
      <c r="CW278" s="5"/>
      <c r="CX278" s="5"/>
      <c r="CY278" s="5"/>
      <c r="CZ278" s="5"/>
      <c r="DA278" s="5"/>
      <c r="DB278" s="5"/>
      <c r="DC278" s="5"/>
      <c r="DD278" s="5"/>
      <c r="DE278" s="5"/>
      <c r="DF278" s="5"/>
      <c r="DG278" s="5"/>
      <c r="DH278" s="5"/>
      <c r="DI278" s="5"/>
      <c r="DJ278" s="5"/>
      <c r="DK278" s="5"/>
      <c r="DL278" s="5"/>
      <c r="DM278" s="5"/>
      <c r="DN278" s="5"/>
      <c r="DO278" s="5"/>
      <c r="DP278" s="5"/>
      <c r="DQ278" s="5"/>
      <c r="DR278" s="5"/>
      <c r="DS278" s="5"/>
    </row>
    <row r="279" spans="1:123" x14ac:dyDescent="0.3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c r="AU279" s="5"/>
      <c r="AV279" s="5"/>
      <c r="AW279" s="5"/>
      <c r="AX279" s="5"/>
      <c r="AY279" s="5"/>
      <c r="AZ279" s="5"/>
      <c r="BA279" s="5"/>
      <c r="BB279" s="5"/>
      <c r="BC279" s="5"/>
      <c r="BD279" s="5"/>
      <c r="BE279" s="5"/>
      <c r="BF279" s="5"/>
      <c r="BG279" s="5"/>
      <c r="BH279" s="5"/>
      <c r="BI279" s="5"/>
      <c r="BJ279" s="5"/>
      <c r="BK279" s="5"/>
      <c r="BL279" s="5"/>
      <c r="BM279" s="5"/>
      <c r="BN279" s="5"/>
      <c r="BO279" s="5"/>
      <c r="BP279" s="5"/>
      <c r="BQ279" s="5"/>
      <c r="BR279" s="5"/>
      <c r="BS279" s="5"/>
      <c r="BT279" s="5"/>
      <c r="BU279" s="5"/>
      <c r="BV279" s="5"/>
      <c r="BW279" s="5"/>
      <c r="BX279" s="5"/>
      <c r="BY279" s="5"/>
      <c r="BZ279" s="5"/>
      <c r="CA279" s="5"/>
      <c r="CB279" s="5"/>
      <c r="CC279" s="5"/>
      <c r="CD279" s="5"/>
      <c r="CE279" s="5"/>
      <c r="CF279" s="5"/>
      <c r="CG279" s="5"/>
      <c r="CH279" s="5"/>
      <c r="CI279" s="5"/>
      <c r="CJ279" s="5"/>
      <c r="CK279" s="5"/>
      <c r="CL279" s="5"/>
      <c r="CM279" s="5"/>
      <c r="CN279" s="5"/>
      <c r="CO279" s="5"/>
      <c r="CP279" s="5"/>
      <c r="CQ279" s="5"/>
      <c r="CR279" s="5"/>
      <c r="CS279" s="5"/>
      <c r="CT279" s="5"/>
      <c r="CU279" s="5"/>
      <c r="CV279" s="5"/>
      <c r="CW279" s="5"/>
      <c r="CX279" s="5"/>
      <c r="CY279" s="5"/>
      <c r="CZ279" s="5"/>
      <c r="DA279" s="5"/>
      <c r="DB279" s="5"/>
      <c r="DC279" s="5"/>
      <c r="DD279" s="5"/>
      <c r="DE279" s="5"/>
      <c r="DF279" s="5"/>
      <c r="DG279" s="5"/>
      <c r="DH279" s="5"/>
      <c r="DI279" s="5"/>
      <c r="DJ279" s="5"/>
      <c r="DK279" s="5"/>
      <c r="DL279" s="5"/>
      <c r="DM279" s="5"/>
      <c r="DN279" s="5"/>
      <c r="DO279" s="5"/>
      <c r="DP279" s="5"/>
      <c r="DQ279" s="5"/>
      <c r="DR279" s="5"/>
      <c r="DS279" s="5"/>
    </row>
    <row r="280" spans="1:123" x14ac:dyDescent="0.3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c r="AU280" s="5"/>
      <c r="AV280" s="5"/>
      <c r="AW280" s="5"/>
      <c r="AX280" s="5"/>
      <c r="AY280" s="5"/>
      <c r="AZ280" s="5"/>
      <c r="BA280" s="5"/>
      <c r="BB280" s="5"/>
      <c r="BC280" s="5"/>
      <c r="BD280" s="5"/>
      <c r="BE280" s="5"/>
      <c r="BF280" s="5"/>
      <c r="BG280" s="5"/>
      <c r="BH280" s="5"/>
      <c r="BI280" s="5"/>
      <c r="BJ280" s="5"/>
      <c r="BK280" s="5"/>
      <c r="BL280" s="5"/>
      <c r="BM280" s="5"/>
      <c r="BN280" s="5"/>
      <c r="BO280" s="5"/>
      <c r="BP280" s="5"/>
      <c r="BQ280" s="5"/>
      <c r="BR280" s="5"/>
      <c r="BS280" s="5"/>
      <c r="BT280" s="5"/>
      <c r="BU280" s="5"/>
      <c r="BV280" s="5"/>
      <c r="BW280" s="5"/>
      <c r="BX280" s="5"/>
      <c r="BY280" s="5"/>
      <c r="BZ280" s="5"/>
      <c r="CA280" s="5"/>
      <c r="CB280" s="5"/>
      <c r="CC280" s="5"/>
      <c r="CD280" s="5"/>
      <c r="CE280" s="5"/>
      <c r="CF280" s="5"/>
      <c r="CG280" s="5"/>
      <c r="CH280" s="5"/>
      <c r="CI280" s="5"/>
      <c r="CJ280" s="5"/>
      <c r="CK280" s="5"/>
      <c r="CL280" s="5"/>
      <c r="CM280" s="5"/>
      <c r="CN280" s="5"/>
      <c r="CO280" s="5"/>
      <c r="CP280" s="5"/>
      <c r="CQ280" s="5"/>
      <c r="CR280" s="5"/>
      <c r="CS280" s="5"/>
      <c r="CT280" s="5"/>
      <c r="CU280" s="5"/>
      <c r="CV280" s="5"/>
      <c r="CW280" s="5"/>
      <c r="CX280" s="5"/>
      <c r="CY280" s="5"/>
      <c r="CZ280" s="5"/>
      <c r="DA280" s="5"/>
      <c r="DB280" s="5"/>
      <c r="DC280" s="5"/>
      <c r="DD280" s="5"/>
      <c r="DE280" s="5"/>
      <c r="DF280" s="5"/>
      <c r="DG280" s="5"/>
      <c r="DH280" s="5"/>
      <c r="DI280" s="5"/>
      <c r="DJ280" s="5"/>
      <c r="DK280" s="5"/>
      <c r="DL280" s="5"/>
      <c r="DM280" s="5"/>
      <c r="DN280" s="5"/>
      <c r="DO280" s="5"/>
      <c r="DP280" s="5"/>
      <c r="DQ280" s="5"/>
      <c r="DR280" s="5"/>
      <c r="DS280" s="5"/>
    </row>
    <row r="281" spans="1:123" x14ac:dyDescent="0.3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c r="AU281" s="5"/>
      <c r="AV281" s="5"/>
      <c r="AW281" s="5"/>
      <c r="AX281" s="5"/>
      <c r="AY281" s="5"/>
      <c r="AZ281" s="5"/>
      <c r="BA281" s="5"/>
      <c r="BB281" s="5"/>
      <c r="BC281" s="5"/>
      <c r="BD281" s="5"/>
      <c r="BE281" s="5"/>
      <c r="BF281" s="5"/>
      <c r="BG281" s="5"/>
      <c r="BH281" s="5"/>
      <c r="BI281" s="5"/>
      <c r="BJ281" s="5"/>
      <c r="BK281" s="5"/>
      <c r="BL281" s="5"/>
      <c r="BM281" s="5"/>
      <c r="BN281" s="5"/>
      <c r="BO281" s="5"/>
      <c r="BP281" s="5"/>
      <c r="BQ281" s="5"/>
      <c r="BR281" s="5"/>
      <c r="BS281" s="5"/>
      <c r="BT281" s="5"/>
      <c r="BU281" s="5"/>
      <c r="BV281" s="5"/>
      <c r="BW281" s="5"/>
      <c r="BX281" s="5"/>
      <c r="BY281" s="5"/>
      <c r="BZ281" s="5"/>
      <c r="CA281" s="5"/>
      <c r="CB281" s="5"/>
      <c r="CC281" s="5"/>
      <c r="CD281" s="5"/>
      <c r="CE281" s="5"/>
      <c r="CF281" s="5"/>
      <c r="CG281" s="5"/>
      <c r="CH281" s="5"/>
      <c r="CI281" s="5"/>
      <c r="CJ281" s="5"/>
      <c r="CK281" s="5"/>
      <c r="CL281" s="5"/>
      <c r="CM281" s="5"/>
      <c r="CN281" s="5"/>
      <c r="CO281" s="5"/>
      <c r="CP281" s="5"/>
      <c r="CQ281" s="5"/>
      <c r="CR281" s="5"/>
      <c r="CS281" s="5"/>
      <c r="CT281" s="5"/>
      <c r="CU281" s="5"/>
      <c r="CV281" s="5"/>
      <c r="CW281" s="5"/>
      <c r="CX281" s="5"/>
      <c r="CY281" s="5"/>
      <c r="CZ281" s="5"/>
      <c r="DA281" s="5"/>
      <c r="DB281" s="5"/>
      <c r="DC281" s="5"/>
      <c r="DD281" s="5"/>
      <c r="DE281" s="5"/>
      <c r="DF281" s="5"/>
      <c r="DG281" s="5"/>
      <c r="DH281" s="5"/>
      <c r="DI281" s="5"/>
      <c r="DJ281" s="5"/>
      <c r="DK281" s="5"/>
      <c r="DL281" s="5"/>
      <c r="DM281" s="5"/>
      <c r="DN281" s="5"/>
      <c r="DO281" s="5"/>
      <c r="DP281" s="5"/>
      <c r="DQ281" s="5"/>
      <c r="DR281" s="5"/>
      <c r="DS281" s="5"/>
    </row>
    <row r="282" spans="1:123" x14ac:dyDescent="0.3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c r="AU282" s="5"/>
      <c r="AV282" s="5"/>
      <c r="AW282" s="5"/>
      <c r="AX282" s="5"/>
      <c r="AY282" s="5"/>
      <c r="AZ282" s="5"/>
      <c r="BA282" s="5"/>
      <c r="BB282" s="5"/>
      <c r="BC282" s="5"/>
      <c r="BD282" s="5"/>
      <c r="BE282" s="5"/>
      <c r="BF282" s="5"/>
      <c r="BG282" s="5"/>
      <c r="BH282" s="5"/>
      <c r="BI282" s="5"/>
      <c r="BJ282" s="5"/>
      <c r="BK282" s="5"/>
      <c r="BL282" s="5"/>
      <c r="BM282" s="5"/>
      <c r="BN282" s="5"/>
      <c r="BO282" s="5"/>
      <c r="BP282" s="5"/>
      <c r="BQ282" s="5"/>
      <c r="BR282" s="5"/>
      <c r="BS282" s="5"/>
      <c r="BT282" s="5"/>
      <c r="BU282" s="5"/>
      <c r="BV282" s="5"/>
      <c r="BW282" s="5"/>
      <c r="BX282" s="5"/>
      <c r="BY282" s="5"/>
      <c r="BZ282" s="5"/>
      <c r="CA282" s="5"/>
      <c r="CB282" s="5"/>
      <c r="CC282" s="5"/>
      <c r="CD282" s="5"/>
      <c r="CE282" s="5"/>
      <c r="CF282" s="5"/>
      <c r="CG282" s="5"/>
      <c r="CH282" s="5"/>
      <c r="CI282" s="5"/>
      <c r="CJ282" s="5"/>
      <c r="CK282" s="5"/>
      <c r="CL282" s="5"/>
      <c r="CM282" s="5"/>
      <c r="CN282" s="5"/>
      <c r="CO282" s="5"/>
      <c r="CP282" s="5"/>
      <c r="CQ282" s="5"/>
      <c r="CR282" s="5"/>
      <c r="CS282" s="5"/>
      <c r="CT282" s="5"/>
      <c r="CU282" s="5"/>
      <c r="CV282" s="5"/>
      <c r="CW282" s="5"/>
      <c r="CX282" s="5"/>
      <c r="CY282" s="5"/>
      <c r="CZ282" s="5"/>
      <c r="DA282" s="5"/>
      <c r="DB282" s="5"/>
      <c r="DC282" s="5"/>
      <c r="DD282" s="5"/>
      <c r="DE282" s="5"/>
      <c r="DF282" s="5"/>
      <c r="DG282" s="5"/>
      <c r="DH282" s="5"/>
      <c r="DI282" s="5"/>
      <c r="DJ282" s="5"/>
      <c r="DK282" s="5"/>
      <c r="DL282" s="5"/>
      <c r="DM282" s="5"/>
      <c r="DN282" s="5"/>
      <c r="DO282" s="5"/>
      <c r="DP282" s="5"/>
      <c r="DQ282" s="5"/>
      <c r="DR282" s="5"/>
      <c r="DS282" s="5"/>
    </row>
    <row r="283" spans="1:123" x14ac:dyDescent="0.3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c r="AU283" s="5"/>
      <c r="AV283" s="5"/>
      <c r="AW283" s="5"/>
      <c r="AX283" s="5"/>
      <c r="AY283" s="5"/>
      <c r="AZ283" s="5"/>
      <c r="BA283" s="5"/>
      <c r="BB283" s="5"/>
      <c r="BC283" s="5"/>
      <c r="BD283" s="5"/>
      <c r="BE283" s="5"/>
      <c r="BF283" s="5"/>
      <c r="BG283" s="5"/>
      <c r="BH283" s="5"/>
      <c r="BI283" s="5"/>
      <c r="BJ283" s="5"/>
      <c r="BK283" s="5"/>
      <c r="BL283" s="5"/>
      <c r="BM283" s="5"/>
      <c r="BN283" s="5"/>
      <c r="BO283" s="5"/>
      <c r="BP283" s="5"/>
      <c r="BQ283" s="5"/>
      <c r="BR283" s="5"/>
      <c r="BS283" s="5"/>
      <c r="BT283" s="5"/>
      <c r="BU283" s="5"/>
      <c r="BV283" s="5"/>
      <c r="BW283" s="5"/>
      <c r="BX283" s="5"/>
      <c r="BY283" s="5"/>
      <c r="BZ283" s="5"/>
      <c r="CA283" s="5"/>
      <c r="CB283" s="5"/>
      <c r="CC283" s="5"/>
      <c r="CD283" s="5"/>
      <c r="CE283" s="5"/>
      <c r="CF283" s="5"/>
      <c r="CG283" s="5"/>
      <c r="CH283" s="5"/>
      <c r="CI283" s="5"/>
      <c r="CJ283" s="5"/>
      <c r="CK283" s="5"/>
      <c r="CL283" s="5"/>
      <c r="CM283" s="5"/>
      <c r="CN283" s="5"/>
      <c r="CO283" s="5"/>
      <c r="CP283" s="5"/>
      <c r="CQ283" s="5"/>
      <c r="CR283" s="5"/>
      <c r="CS283" s="5"/>
      <c r="CT283" s="5"/>
      <c r="CU283" s="5"/>
      <c r="CV283" s="5"/>
      <c r="CW283" s="5"/>
      <c r="CX283" s="5"/>
      <c r="CY283" s="5"/>
      <c r="CZ283" s="5"/>
      <c r="DA283" s="5"/>
      <c r="DB283" s="5"/>
      <c r="DC283" s="5"/>
      <c r="DD283" s="5"/>
      <c r="DE283" s="5"/>
      <c r="DF283" s="5"/>
      <c r="DG283" s="5"/>
      <c r="DH283" s="5"/>
      <c r="DI283" s="5"/>
      <c r="DJ283" s="5"/>
      <c r="DK283" s="5"/>
      <c r="DL283" s="5"/>
      <c r="DM283" s="5"/>
      <c r="DN283" s="5"/>
      <c r="DO283" s="5"/>
      <c r="DP283" s="5"/>
      <c r="DQ283" s="5"/>
      <c r="DR283" s="5"/>
      <c r="DS283" s="5"/>
    </row>
    <row r="284" spans="1:123" x14ac:dyDescent="0.3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c r="AU284" s="5"/>
      <c r="AV284" s="5"/>
      <c r="AW284" s="5"/>
      <c r="AX284" s="5"/>
      <c r="AY284" s="5"/>
      <c r="AZ284" s="5"/>
      <c r="BA284" s="5"/>
      <c r="BB284" s="5"/>
      <c r="BC284" s="5"/>
      <c r="BD284" s="5"/>
      <c r="BE284" s="5"/>
      <c r="BF284" s="5"/>
      <c r="BG284" s="5"/>
      <c r="BH284" s="5"/>
      <c r="BI284" s="5"/>
      <c r="BJ284" s="5"/>
      <c r="BK284" s="5"/>
      <c r="BL284" s="5"/>
      <c r="BM284" s="5"/>
      <c r="BN284" s="5"/>
      <c r="BO284" s="5"/>
      <c r="BP284" s="5"/>
      <c r="BQ284" s="5"/>
      <c r="BR284" s="5"/>
      <c r="BS284" s="5"/>
      <c r="BT284" s="5"/>
      <c r="BU284" s="5"/>
      <c r="BV284" s="5"/>
      <c r="BW284" s="5"/>
      <c r="BX284" s="5"/>
      <c r="BY284" s="5"/>
      <c r="BZ284" s="5"/>
      <c r="CA284" s="5"/>
      <c r="CB284" s="5"/>
      <c r="CC284" s="5"/>
      <c r="CD284" s="5"/>
      <c r="CE284" s="5"/>
      <c r="CF284" s="5"/>
      <c r="CG284" s="5"/>
      <c r="CH284" s="5"/>
      <c r="CI284" s="5"/>
      <c r="CJ284" s="5"/>
      <c r="CK284" s="5"/>
      <c r="CL284" s="5"/>
      <c r="CM284" s="5"/>
      <c r="CN284" s="5"/>
      <c r="CO284" s="5"/>
      <c r="CP284" s="5"/>
      <c r="CQ284" s="5"/>
      <c r="CR284" s="5"/>
      <c r="CS284" s="5"/>
      <c r="CT284" s="5"/>
      <c r="CU284" s="5"/>
      <c r="CV284" s="5"/>
      <c r="CW284" s="5"/>
      <c r="CX284" s="5"/>
      <c r="CY284" s="5"/>
      <c r="CZ284" s="5"/>
      <c r="DA284" s="5"/>
      <c r="DB284" s="5"/>
      <c r="DC284" s="5"/>
      <c r="DD284" s="5"/>
      <c r="DE284" s="5"/>
      <c r="DF284" s="5"/>
      <c r="DG284" s="5"/>
      <c r="DH284" s="5"/>
      <c r="DI284" s="5"/>
      <c r="DJ284" s="5"/>
      <c r="DK284" s="5"/>
      <c r="DL284" s="5"/>
      <c r="DM284" s="5"/>
      <c r="DN284" s="5"/>
      <c r="DO284" s="5"/>
      <c r="DP284" s="5"/>
      <c r="DQ284" s="5"/>
      <c r="DR284" s="5"/>
      <c r="DS284" s="5"/>
    </row>
    <row r="285" spans="1:123" x14ac:dyDescent="0.3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c r="AU285" s="5"/>
      <c r="AV285" s="5"/>
      <c r="AW285" s="5"/>
      <c r="AX285" s="5"/>
      <c r="AY285" s="5"/>
      <c r="AZ285" s="5"/>
      <c r="BA285" s="5"/>
      <c r="BB285" s="5"/>
      <c r="BC285" s="5"/>
      <c r="BD285" s="5"/>
      <c r="BE285" s="5"/>
      <c r="BF285" s="5"/>
      <c r="BG285" s="5"/>
      <c r="BH285" s="5"/>
      <c r="BI285" s="5"/>
      <c r="BJ285" s="5"/>
      <c r="BK285" s="5"/>
      <c r="BL285" s="5"/>
      <c r="BM285" s="5"/>
      <c r="BN285" s="5"/>
      <c r="BO285" s="5"/>
      <c r="BP285" s="5"/>
      <c r="BQ285" s="5"/>
      <c r="BR285" s="5"/>
      <c r="BS285" s="5"/>
      <c r="BT285" s="5"/>
      <c r="BU285" s="5"/>
      <c r="BV285" s="5"/>
      <c r="BW285" s="5"/>
      <c r="BX285" s="5"/>
      <c r="BY285" s="5"/>
      <c r="BZ285" s="5"/>
      <c r="CA285" s="5"/>
      <c r="CB285" s="5"/>
      <c r="CC285" s="5"/>
      <c r="CD285" s="5"/>
      <c r="CE285" s="5"/>
      <c r="CF285" s="5"/>
      <c r="CG285" s="5"/>
      <c r="CH285" s="5"/>
      <c r="CI285" s="5"/>
      <c r="CJ285" s="5"/>
      <c r="CK285" s="5"/>
      <c r="CL285" s="5"/>
      <c r="CM285" s="5"/>
      <c r="CN285" s="5"/>
      <c r="CO285" s="5"/>
      <c r="CP285" s="5"/>
      <c r="CQ285" s="5"/>
      <c r="CR285" s="5"/>
      <c r="CS285" s="5"/>
      <c r="CT285" s="5"/>
      <c r="CU285" s="5"/>
      <c r="CV285" s="5"/>
      <c r="CW285" s="5"/>
      <c r="CX285" s="5"/>
      <c r="CY285" s="5"/>
      <c r="CZ285" s="5"/>
      <c r="DA285" s="5"/>
      <c r="DB285" s="5"/>
      <c r="DC285" s="5"/>
      <c r="DD285" s="5"/>
      <c r="DE285" s="5"/>
      <c r="DF285" s="5"/>
      <c r="DG285" s="5"/>
      <c r="DH285" s="5"/>
      <c r="DI285" s="5"/>
      <c r="DJ285" s="5"/>
      <c r="DK285" s="5"/>
      <c r="DL285" s="5"/>
      <c r="DM285" s="5"/>
      <c r="DN285" s="5"/>
      <c r="DO285" s="5"/>
      <c r="DP285" s="5"/>
      <c r="DQ285" s="5"/>
      <c r="DR285" s="5"/>
      <c r="DS285" s="5"/>
    </row>
    <row r="286" spans="1:123" x14ac:dyDescent="0.3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c r="AU286" s="5"/>
      <c r="AV286" s="5"/>
      <c r="AW286" s="5"/>
      <c r="AX286" s="5"/>
      <c r="AY286" s="5"/>
      <c r="AZ286" s="5"/>
      <c r="BA286" s="5"/>
      <c r="BB286" s="5"/>
      <c r="BC286" s="5"/>
      <c r="BD286" s="5"/>
      <c r="BE286" s="5"/>
      <c r="BF286" s="5"/>
      <c r="BG286" s="5"/>
      <c r="BH286" s="5"/>
      <c r="BI286" s="5"/>
      <c r="BJ286" s="5"/>
      <c r="BK286" s="5"/>
      <c r="BL286" s="5"/>
      <c r="BM286" s="5"/>
      <c r="BN286" s="5"/>
      <c r="BO286" s="5"/>
      <c r="BP286" s="5"/>
      <c r="BQ286" s="5"/>
      <c r="BR286" s="5"/>
      <c r="BS286" s="5"/>
      <c r="BT286" s="5"/>
      <c r="BU286" s="5"/>
      <c r="BV286" s="5"/>
      <c r="BW286" s="5"/>
      <c r="BX286" s="5"/>
      <c r="BY286" s="5"/>
      <c r="BZ286" s="5"/>
      <c r="CA286" s="5"/>
      <c r="CB286" s="5"/>
      <c r="CC286" s="5"/>
      <c r="CD286" s="5"/>
      <c r="CE286" s="5"/>
      <c r="CF286" s="5"/>
      <c r="CG286" s="5"/>
      <c r="CH286" s="5"/>
      <c r="CI286" s="5"/>
      <c r="CJ286" s="5"/>
      <c r="CK286" s="5"/>
      <c r="CL286" s="5"/>
      <c r="CM286" s="5"/>
      <c r="CN286" s="5"/>
      <c r="CO286" s="5"/>
      <c r="CP286" s="5"/>
      <c r="CQ286" s="5"/>
      <c r="CR286" s="5"/>
      <c r="CS286" s="5"/>
      <c r="CT286" s="5"/>
      <c r="CU286" s="5"/>
      <c r="CV286" s="5"/>
      <c r="CW286" s="5"/>
      <c r="CX286" s="5"/>
      <c r="CY286" s="5"/>
      <c r="CZ286" s="5"/>
      <c r="DA286" s="5"/>
      <c r="DB286" s="5"/>
      <c r="DC286" s="5"/>
      <c r="DD286" s="5"/>
      <c r="DE286" s="5"/>
      <c r="DF286" s="5"/>
      <c r="DG286" s="5"/>
      <c r="DH286" s="5"/>
      <c r="DI286" s="5"/>
      <c r="DJ286" s="5"/>
      <c r="DK286" s="5"/>
      <c r="DL286" s="5"/>
      <c r="DM286" s="5"/>
      <c r="DN286" s="5"/>
      <c r="DO286" s="5"/>
      <c r="DP286" s="5"/>
      <c r="DQ286" s="5"/>
      <c r="DR286" s="5"/>
      <c r="DS286" s="5"/>
    </row>
    <row r="287" spans="1:123" x14ac:dyDescent="0.3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c r="AU287" s="5"/>
      <c r="AV287" s="5"/>
      <c r="AW287" s="5"/>
      <c r="AX287" s="5"/>
      <c r="AY287" s="5"/>
      <c r="AZ287" s="5"/>
      <c r="BA287" s="5"/>
      <c r="BB287" s="5"/>
      <c r="BC287" s="5"/>
      <c r="BD287" s="5"/>
      <c r="BE287" s="5"/>
      <c r="BF287" s="5"/>
      <c r="BG287" s="5"/>
      <c r="BH287" s="5"/>
      <c r="BI287" s="5"/>
      <c r="BJ287" s="5"/>
      <c r="BK287" s="5"/>
      <c r="BL287" s="5"/>
      <c r="BM287" s="5"/>
      <c r="BN287" s="5"/>
      <c r="BO287" s="5"/>
      <c r="BP287" s="5"/>
      <c r="BQ287" s="5"/>
      <c r="BR287" s="5"/>
      <c r="BS287" s="5"/>
      <c r="BT287" s="5"/>
      <c r="BU287" s="5"/>
      <c r="BV287" s="5"/>
      <c r="BW287" s="5"/>
      <c r="BX287" s="5"/>
      <c r="BY287" s="5"/>
      <c r="BZ287" s="5"/>
      <c r="CA287" s="5"/>
      <c r="CB287" s="5"/>
      <c r="CC287" s="5"/>
      <c r="CD287" s="5"/>
      <c r="CE287" s="5"/>
      <c r="CF287" s="5"/>
      <c r="CG287" s="5"/>
      <c r="CH287" s="5"/>
      <c r="CI287" s="5"/>
      <c r="CJ287" s="5"/>
      <c r="CK287" s="5"/>
      <c r="CL287" s="5"/>
      <c r="CM287" s="5"/>
      <c r="CN287" s="5"/>
      <c r="CO287" s="5"/>
      <c r="CP287" s="5"/>
      <c r="CQ287" s="5"/>
      <c r="CR287" s="5"/>
      <c r="CS287" s="5"/>
      <c r="CT287" s="5"/>
      <c r="CU287" s="5"/>
      <c r="CV287" s="5"/>
      <c r="CW287" s="5"/>
      <c r="CX287" s="5"/>
      <c r="CY287" s="5"/>
      <c r="CZ287" s="5"/>
      <c r="DA287" s="5"/>
      <c r="DB287" s="5"/>
      <c r="DC287" s="5"/>
      <c r="DD287" s="5"/>
      <c r="DE287" s="5"/>
      <c r="DF287" s="5"/>
      <c r="DG287" s="5"/>
      <c r="DH287" s="5"/>
      <c r="DI287" s="5"/>
      <c r="DJ287" s="5"/>
      <c r="DK287" s="5"/>
      <c r="DL287" s="5"/>
      <c r="DM287" s="5"/>
      <c r="DN287" s="5"/>
      <c r="DO287" s="5"/>
      <c r="DP287" s="5"/>
      <c r="DQ287" s="5"/>
      <c r="DR287" s="5"/>
      <c r="DS287" s="5"/>
    </row>
    <row r="288" spans="1:123" x14ac:dyDescent="0.3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c r="AU288" s="5"/>
      <c r="AV288" s="5"/>
      <c r="AW288" s="5"/>
      <c r="AX288" s="5"/>
      <c r="AY288" s="5"/>
      <c r="AZ288" s="5"/>
      <c r="BA288" s="5"/>
      <c r="BB288" s="5"/>
      <c r="BC288" s="5"/>
      <c r="BD288" s="5"/>
      <c r="BE288" s="5"/>
      <c r="BF288" s="5"/>
      <c r="BG288" s="5"/>
      <c r="BH288" s="5"/>
      <c r="BI288" s="5"/>
      <c r="BJ288" s="5"/>
      <c r="BK288" s="5"/>
      <c r="BL288" s="5"/>
      <c r="BM288" s="5"/>
      <c r="BN288" s="5"/>
      <c r="BO288" s="5"/>
      <c r="BP288" s="5"/>
      <c r="BQ288" s="5"/>
      <c r="BR288" s="5"/>
      <c r="BS288" s="5"/>
      <c r="BT288" s="5"/>
      <c r="BU288" s="5"/>
      <c r="BV288" s="5"/>
      <c r="BW288" s="5"/>
      <c r="BX288" s="5"/>
      <c r="BY288" s="5"/>
      <c r="BZ288" s="5"/>
      <c r="CA288" s="5"/>
      <c r="CB288" s="5"/>
      <c r="CC288" s="5"/>
      <c r="CD288" s="5"/>
      <c r="CE288" s="5"/>
      <c r="CF288" s="5"/>
      <c r="CG288" s="5"/>
      <c r="CH288" s="5"/>
      <c r="CI288" s="5"/>
      <c r="CJ288" s="5"/>
      <c r="CK288" s="5"/>
      <c r="CL288" s="5"/>
      <c r="CM288" s="5"/>
      <c r="CN288" s="5"/>
      <c r="CO288" s="5"/>
      <c r="CP288" s="5"/>
      <c r="CQ288" s="5"/>
      <c r="CR288" s="5"/>
      <c r="CS288" s="5"/>
      <c r="CT288" s="5"/>
      <c r="CU288" s="5"/>
      <c r="CV288" s="5"/>
      <c r="CW288" s="5"/>
      <c r="CX288" s="5"/>
      <c r="CY288" s="5"/>
      <c r="CZ288" s="5"/>
      <c r="DA288" s="5"/>
      <c r="DB288" s="5"/>
      <c r="DC288" s="5"/>
      <c r="DD288" s="5"/>
      <c r="DE288" s="5"/>
      <c r="DF288" s="5"/>
      <c r="DG288" s="5"/>
      <c r="DH288" s="5"/>
      <c r="DI288" s="5"/>
      <c r="DJ288" s="5"/>
      <c r="DK288" s="5"/>
      <c r="DL288" s="5"/>
      <c r="DM288" s="5"/>
      <c r="DN288" s="5"/>
      <c r="DO288" s="5"/>
      <c r="DP288" s="5"/>
      <c r="DQ288" s="5"/>
      <c r="DR288" s="5"/>
      <c r="DS288" s="5"/>
    </row>
    <row r="289" spans="1:123" x14ac:dyDescent="0.3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s="5"/>
      <c r="BI289" s="5"/>
      <c r="BJ289" s="5"/>
      <c r="BK289" s="5"/>
      <c r="BL289" s="5"/>
      <c r="BM289" s="5"/>
      <c r="BN289" s="5"/>
      <c r="BO289" s="5"/>
      <c r="BP289" s="5"/>
      <c r="BQ289" s="5"/>
      <c r="BR289" s="5"/>
      <c r="BS289" s="5"/>
      <c r="BT289" s="5"/>
      <c r="BU289" s="5"/>
      <c r="BV289" s="5"/>
      <c r="BW289" s="5"/>
      <c r="BX289" s="5"/>
      <c r="BY289" s="5"/>
      <c r="BZ289" s="5"/>
      <c r="CA289" s="5"/>
      <c r="CB289" s="5"/>
      <c r="CC289" s="5"/>
      <c r="CD289" s="5"/>
      <c r="CE289" s="5"/>
      <c r="CF289" s="5"/>
      <c r="CG289" s="5"/>
      <c r="CH289" s="5"/>
      <c r="CI289" s="5"/>
      <c r="CJ289" s="5"/>
      <c r="CK289" s="5"/>
      <c r="CL289" s="5"/>
      <c r="CM289" s="5"/>
      <c r="CN289" s="5"/>
      <c r="CO289" s="5"/>
      <c r="CP289" s="5"/>
      <c r="CQ289" s="5"/>
      <c r="CR289" s="5"/>
      <c r="CS289" s="5"/>
      <c r="CT289" s="5"/>
      <c r="CU289" s="5"/>
      <c r="CV289" s="5"/>
      <c r="CW289" s="5"/>
      <c r="CX289" s="5"/>
      <c r="CY289" s="5"/>
      <c r="CZ289" s="5"/>
      <c r="DA289" s="5"/>
      <c r="DB289" s="5"/>
      <c r="DC289" s="5"/>
      <c r="DD289" s="5"/>
      <c r="DE289" s="5"/>
      <c r="DF289" s="5"/>
      <c r="DG289" s="5"/>
      <c r="DH289" s="5"/>
      <c r="DI289" s="5"/>
      <c r="DJ289" s="5"/>
      <c r="DK289" s="5"/>
      <c r="DL289" s="5"/>
      <c r="DM289" s="5"/>
      <c r="DN289" s="5"/>
      <c r="DO289" s="5"/>
      <c r="DP289" s="5"/>
      <c r="DQ289" s="5"/>
      <c r="DR289" s="5"/>
      <c r="DS289" s="5"/>
    </row>
    <row r="290" spans="1:123" x14ac:dyDescent="0.3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c r="BO290" s="5"/>
      <c r="BP290" s="5"/>
      <c r="BQ290" s="5"/>
      <c r="BR290" s="5"/>
      <c r="BS290" s="5"/>
      <c r="BT290" s="5"/>
      <c r="BU290" s="5"/>
      <c r="BV290" s="5"/>
      <c r="BW290" s="5"/>
      <c r="BX290" s="5"/>
      <c r="BY290" s="5"/>
      <c r="BZ290" s="5"/>
      <c r="CA290" s="5"/>
      <c r="CB290" s="5"/>
      <c r="CC290" s="5"/>
      <c r="CD290" s="5"/>
      <c r="CE290" s="5"/>
      <c r="CF290" s="5"/>
      <c r="CG290" s="5"/>
      <c r="CH290" s="5"/>
      <c r="CI290" s="5"/>
      <c r="CJ290" s="5"/>
      <c r="CK290" s="5"/>
      <c r="CL290" s="5"/>
      <c r="CM290" s="5"/>
      <c r="CN290" s="5"/>
      <c r="CO290" s="5"/>
      <c r="CP290" s="5"/>
      <c r="CQ290" s="5"/>
      <c r="CR290" s="5"/>
      <c r="CS290" s="5"/>
      <c r="CT290" s="5"/>
      <c r="CU290" s="5"/>
      <c r="CV290" s="5"/>
      <c r="CW290" s="5"/>
      <c r="CX290" s="5"/>
      <c r="CY290" s="5"/>
      <c r="CZ290" s="5"/>
      <c r="DA290" s="5"/>
      <c r="DB290" s="5"/>
      <c r="DC290" s="5"/>
      <c r="DD290" s="5"/>
      <c r="DE290" s="5"/>
      <c r="DF290" s="5"/>
      <c r="DG290" s="5"/>
      <c r="DH290" s="5"/>
      <c r="DI290" s="5"/>
      <c r="DJ290" s="5"/>
      <c r="DK290" s="5"/>
      <c r="DL290" s="5"/>
      <c r="DM290" s="5"/>
      <c r="DN290" s="5"/>
      <c r="DO290" s="5"/>
      <c r="DP290" s="5"/>
      <c r="DQ290" s="5"/>
      <c r="DR290" s="5"/>
      <c r="DS290" s="5"/>
    </row>
    <row r="291" spans="1:123" x14ac:dyDescent="0.3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c r="BO291" s="5"/>
      <c r="BP291" s="5"/>
      <c r="BQ291" s="5"/>
      <c r="BR291" s="5"/>
      <c r="BS291" s="5"/>
      <c r="BT291" s="5"/>
      <c r="BU291" s="5"/>
      <c r="BV291" s="5"/>
      <c r="BW291" s="5"/>
      <c r="BX291" s="5"/>
      <c r="BY291" s="5"/>
      <c r="BZ291" s="5"/>
      <c r="CA291" s="5"/>
      <c r="CB291" s="5"/>
      <c r="CC291" s="5"/>
      <c r="CD291" s="5"/>
      <c r="CE291" s="5"/>
      <c r="CF291" s="5"/>
      <c r="CG291" s="5"/>
      <c r="CH291" s="5"/>
      <c r="CI291" s="5"/>
      <c r="CJ291" s="5"/>
      <c r="CK291" s="5"/>
      <c r="CL291" s="5"/>
      <c r="CM291" s="5"/>
      <c r="CN291" s="5"/>
      <c r="CO291" s="5"/>
      <c r="CP291" s="5"/>
      <c r="CQ291" s="5"/>
      <c r="CR291" s="5"/>
      <c r="CS291" s="5"/>
      <c r="CT291" s="5"/>
      <c r="CU291" s="5"/>
      <c r="CV291" s="5"/>
      <c r="CW291" s="5"/>
      <c r="CX291" s="5"/>
      <c r="CY291" s="5"/>
      <c r="CZ291" s="5"/>
      <c r="DA291" s="5"/>
      <c r="DB291" s="5"/>
      <c r="DC291" s="5"/>
      <c r="DD291" s="5"/>
      <c r="DE291" s="5"/>
      <c r="DF291" s="5"/>
      <c r="DG291" s="5"/>
      <c r="DH291" s="5"/>
      <c r="DI291" s="5"/>
      <c r="DJ291" s="5"/>
      <c r="DK291" s="5"/>
      <c r="DL291" s="5"/>
      <c r="DM291" s="5"/>
      <c r="DN291" s="5"/>
      <c r="DO291" s="5"/>
      <c r="DP291" s="5"/>
      <c r="DQ291" s="5"/>
      <c r="DR291" s="5"/>
      <c r="DS291" s="5"/>
    </row>
    <row r="292" spans="1:123" x14ac:dyDescent="0.3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c r="BR292" s="5"/>
      <c r="BS292" s="5"/>
      <c r="BT292" s="5"/>
      <c r="BU292" s="5"/>
      <c r="BV292" s="5"/>
      <c r="BW292" s="5"/>
      <c r="BX292" s="5"/>
      <c r="BY292" s="5"/>
      <c r="BZ292" s="5"/>
      <c r="CA292" s="5"/>
      <c r="CB292" s="5"/>
      <c r="CC292" s="5"/>
      <c r="CD292" s="5"/>
      <c r="CE292" s="5"/>
      <c r="CF292" s="5"/>
      <c r="CG292" s="5"/>
      <c r="CH292" s="5"/>
      <c r="CI292" s="5"/>
      <c r="CJ292" s="5"/>
      <c r="CK292" s="5"/>
      <c r="CL292" s="5"/>
      <c r="CM292" s="5"/>
      <c r="CN292" s="5"/>
      <c r="CO292" s="5"/>
      <c r="CP292" s="5"/>
      <c r="CQ292" s="5"/>
      <c r="CR292" s="5"/>
      <c r="CS292" s="5"/>
      <c r="CT292" s="5"/>
      <c r="CU292" s="5"/>
      <c r="CV292" s="5"/>
      <c r="CW292" s="5"/>
      <c r="CX292" s="5"/>
      <c r="CY292" s="5"/>
      <c r="CZ292" s="5"/>
      <c r="DA292" s="5"/>
      <c r="DB292" s="5"/>
      <c r="DC292" s="5"/>
      <c r="DD292" s="5"/>
      <c r="DE292" s="5"/>
      <c r="DF292" s="5"/>
      <c r="DG292" s="5"/>
      <c r="DH292" s="5"/>
      <c r="DI292" s="5"/>
      <c r="DJ292" s="5"/>
      <c r="DK292" s="5"/>
      <c r="DL292" s="5"/>
      <c r="DM292" s="5"/>
      <c r="DN292" s="5"/>
      <c r="DO292" s="5"/>
      <c r="DP292" s="5"/>
      <c r="DQ292" s="5"/>
      <c r="DR292" s="5"/>
      <c r="DS292" s="5"/>
    </row>
    <row r="293" spans="1:123" x14ac:dyDescent="0.3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c r="BR293" s="5"/>
      <c r="BS293" s="5"/>
      <c r="BT293" s="5"/>
      <c r="BU293" s="5"/>
      <c r="BV293" s="5"/>
      <c r="BW293" s="5"/>
      <c r="BX293" s="5"/>
      <c r="BY293" s="5"/>
      <c r="BZ293" s="5"/>
      <c r="CA293" s="5"/>
      <c r="CB293" s="5"/>
      <c r="CC293" s="5"/>
      <c r="CD293" s="5"/>
      <c r="CE293" s="5"/>
      <c r="CF293" s="5"/>
      <c r="CG293" s="5"/>
      <c r="CH293" s="5"/>
      <c r="CI293" s="5"/>
      <c r="CJ293" s="5"/>
      <c r="CK293" s="5"/>
      <c r="CL293" s="5"/>
      <c r="CM293" s="5"/>
      <c r="CN293" s="5"/>
      <c r="CO293" s="5"/>
      <c r="CP293" s="5"/>
      <c r="CQ293" s="5"/>
      <c r="CR293" s="5"/>
      <c r="CS293" s="5"/>
      <c r="CT293" s="5"/>
      <c r="CU293" s="5"/>
      <c r="CV293" s="5"/>
      <c r="CW293" s="5"/>
      <c r="CX293" s="5"/>
      <c r="CY293" s="5"/>
      <c r="CZ293" s="5"/>
      <c r="DA293" s="5"/>
      <c r="DB293" s="5"/>
      <c r="DC293" s="5"/>
      <c r="DD293" s="5"/>
      <c r="DE293" s="5"/>
      <c r="DF293" s="5"/>
      <c r="DG293" s="5"/>
      <c r="DH293" s="5"/>
      <c r="DI293" s="5"/>
      <c r="DJ293" s="5"/>
      <c r="DK293" s="5"/>
      <c r="DL293" s="5"/>
      <c r="DM293" s="5"/>
      <c r="DN293" s="5"/>
      <c r="DO293" s="5"/>
      <c r="DP293" s="5"/>
      <c r="DQ293" s="5"/>
      <c r="DR293" s="5"/>
      <c r="DS293" s="5"/>
    </row>
    <row r="294" spans="1:123" x14ac:dyDescent="0.3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c r="BR294" s="5"/>
      <c r="BS294" s="5"/>
      <c r="BT294" s="5"/>
      <c r="BU294" s="5"/>
      <c r="BV294" s="5"/>
      <c r="BW294" s="5"/>
      <c r="BX294" s="5"/>
      <c r="BY294" s="5"/>
      <c r="BZ294" s="5"/>
      <c r="CA294" s="5"/>
      <c r="CB294" s="5"/>
      <c r="CC294" s="5"/>
      <c r="CD294" s="5"/>
      <c r="CE294" s="5"/>
      <c r="CF294" s="5"/>
      <c r="CG294" s="5"/>
      <c r="CH294" s="5"/>
      <c r="CI294" s="5"/>
      <c r="CJ294" s="5"/>
      <c r="CK294" s="5"/>
      <c r="CL294" s="5"/>
      <c r="CM294" s="5"/>
      <c r="CN294" s="5"/>
      <c r="CO294" s="5"/>
      <c r="CP294" s="5"/>
      <c r="CQ294" s="5"/>
      <c r="CR294" s="5"/>
      <c r="CS294" s="5"/>
      <c r="CT294" s="5"/>
      <c r="CU294" s="5"/>
      <c r="CV294" s="5"/>
      <c r="CW294" s="5"/>
      <c r="CX294" s="5"/>
      <c r="CY294" s="5"/>
      <c r="CZ294" s="5"/>
      <c r="DA294" s="5"/>
      <c r="DB294" s="5"/>
      <c r="DC294" s="5"/>
      <c r="DD294" s="5"/>
      <c r="DE294" s="5"/>
      <c r="DF294" s="5"/>
      <c r="DG294" s="5"/>
      <c r="DH294" s="5"/>
      <c r="DI294" s="5"/>
      <c r="DJ294" s="5"/>
      <c r="DK294" s="5"/>
      <c r="DL294" s="5"/>
      <c r="DM294" s="5"/>
      <c r="DN294" s="5"/>
      <c r="DO294" s="5"/>
      <c r="DP294" s="5"/>
      <c r="DQ294" s="5"/>
      <c r="DR294" s="5"/>
      <c r="DS294" s="5"/>
    </row>
    <row r="295" spans="1:123" x14ac:dyDescent="0.3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c r="BR295" s="5"/>
      <c r="BS295" s="5"/>
      <c r="BT295" s="5"/>
      <c r="BU295" s="5"/>
      <c r="BV295" s="5"/>
      <c r="BW295" s="5"/>
      <c r="BX295" s="5"/>
      <c r="BY295" s="5"/>
      <c r="BZ295" s="5"/>
      <c r="CA295" s="5"/>
      <c r="CB295" s="5"/>
      <c r="CC295" s="5"/>
      <c r="CD295" s="5"/>
      <c r="CE295" s="5"/>
      <c r="CF295" s="5"/>
      <c r="CG295" s="5"/>
      <c r="CH295" s="5"/>
      <c r="CI295" s="5"/>
      <c r="CJ295" s="5"/>
      <c r="CK295" s="5"/>
      <c r="CL295" s="5"/>
      <c r="CM295" s="5"/>
      <c r="CN295" s="5"/>
      <c r="CO295" s="5"/>
      <c r="CP295" s="5"/>
      <c r="CQ295" s="5"/>
      <c r="CR295" s="5"/>
      <c r="CS295" s="5"/>
      <c r="CT295" s="5"/>
      <c r="CU295" s="5"/>
      <c r="CV295" s="5"/>
      <c r="CW295" s="5"/>
      <c r="CX295" s="5"/>
      <c r="CY295" s="5"/>
      <c r="CZ295" s="5"/>
      <c r="DA295" s="5"/>
      <c r="DB295" s="5"/>
      <c r="DC295" s="5"/>
      <c r="DD295" s="5"/>
      <c r="DE295" s="5"/>
      <c r="DF295" s="5"/>
      <c r="DG295" s="5"/>
      <c r="DH295" s="5"/>
      <c r="DI295" s="5"/>
      <c r="DJ295" s="5"/>
      <c r="DK295" s="5"/>
      <c r="DL295" s="5"/>
      <c r="DM295" s="5"/>
      <c r="DN295" s="5"/>
      <c r="DO295" s="5"/>
      <c r="DP295" s="5"/>
      <c r="DQ295" s="5"/>
      <c r="DR295" s="5"/>
      <c r="DS295" s="5"/>
    </row>
    <row r="296" spans="1:123" x14ac:dyDescent="0.3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c r="BR296" s="5"/>
      <c r="BS296" s="5"/>
      <c r="BT296" s="5"/>
      <c r="BU296" s="5"/>
      <c r="BV296" s="5"/>
      <c r="BW296" s="5"/>
      <c r="BX296" s="5"/>
      <c r="BY296" s="5"/>
      <c r="BZ296" s="5"/>
      <c r="CA296" s="5"/>
      <c r="CB296" s="5"/>
      <c r="CC296" s="5"/>
      <c r="CD296" s="5"/>
      <c r="CE296" s="5"/>
      <c r="CF296" s="5"/>
      <c r="CG296" s="5"/>
      <c r="CH296" s="5"/>
      <c r="CI296" s="5"/>
      <c r="CJ296" s="5"/>
      <c r="CK296" s="5"/>
      <c r="CL296" s="5"/>
      <c r="CM296" s="5"/>
      <c r="CN296" s="5"/>
      <c r="CO296" s="5"/>
      <c r="CP296" s="5"/>
      <c r="CQ296" s="5"/>
      <c r="CR296" s="5"/>
      <c r="CS296" s="5"/>
      <c r="CT296" s="5"/>
      <c r="CU296" s="5"/>
      <c r="CV296" s="5"/>
      <c r="CW296" s="5"/>
      <c r="CX296" s="5"/>
      <c r="CY296" s="5"/>
      <c r="CZ296" s="5"/>
      <c r="DA296" s="5"/>
      <c r="DB296" s="5"/>
      <c r="DC296" s="5"/>
      <c r="DD296" s="5"/>
      <c r="DE296" s="5"/>
      <c r="DF296" s="5"/>
      <c r="DG296" s="5"/>
      <c r="DH296" s="5"/>
      <c r="DI296" s="5"/>
      <c r="DJ296" s="5"/>
      <c r="DK296" s="5"/>
      <c r="DL296" s="5"/>
      <c r="DM296" s="5"/>
      <c r="DN296" s="5"/>
      <c r="DO296" s="5"/>
      <c r="DP296" s="5"/>
      <c r="DQ296" s="5"/>
      <c r="DR296" s="5"/>
      <c r="DS296" s="5"/>
    </row>
    <row r="297" spans="1:123" x14ac:dyDescent="0.3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c r="BR297" s="5"/>
      <c r="BS297" s="5"/>
      <c r="BT297" s="5"/>
      <c r="BU297" s="5"/>
      <c r="BV297" s="5"/>
      <c r="BW297" s="5"/>
      <c r="BX297" s="5"/>
      <c r="BY297" s="5"/>
      <c r="BZ297" s="5"/>
      <c r="CA297" s="5"/>
      <c r="CB297" s="5"/>
      <c r="CC297" s="5"/>
      <c r="CD297" s="5"/>
      <c r="CE297" s="5"/>
      <c r="CF297" s="5"/>
      <c r="CG297" s="5"/>
      <c r="CH297" s="5"/>
      <c r="CI297" s="5"/>
      <c r="CJ297" s="5"/>
      <c r="CK297" s="5"/>
      <c r="CL297" s="5"/>
      <c r="CM297" s="5"/>
      <c r="CN297" s="5"/>
      <c r="CO297" s="5"/>
      <c r="CP297" s="5"/>
      <c r="CQ297" s="5"/>
      <c r="CR297" s="5"/>
      <c r="CS297" s="5"/>
      <c r="CT297" s="5"/>
      <c r="CU297" s="5"/>
      <c r="CV297" s="5"/>
      <c r="CW297" s="5"/>
      <c r="CX297" s="5"/>
      <c r="CY297" s="5"/>
      <c r="CZ297" s="5"/>
      <c r="DA297" s="5"/>
      <c r="DB297" s="5"/>
      <c r="DC297" s="5"/>
      <c r="DD297" s="5"/>
      <c r="DE297" s="5"/>
      <c r="DF297" s="5"/>
      <c r="DG297" s="5"/>
      <c r="DH297" s="5"/>
      <c r="DI297" s="5"/>
      <c r="DJ297" s="5"/>
      <c r="DK297" s="5"/>
      <c r="DL297" s="5"/>
      <c r="DM297" s="5"/>
      <c r="DN297" s="5"/>
      <c r="DO297" s="5"/>
      <c r="DP297" s="5"/>
      <c r="DQ297" s="5"/>
      <c r="DR297" s="5"/>
      <c r="DS297" s="5"/>
    </row>
    <row r="298" spans="1:123" x14ac:dyDescent="0.3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c r="BR298" s="5"/>
      <c r="BS298" s="5"/>
      <c r="BT298" s="5"/>
      <c r="BU298" s="5"/>
      <c r="BV298" s="5"/>
      <c r="BW298" s="5"/>
      <c r="BX298" s="5"/>
      <c r="BY298" s="5"/>
      <c r="BZ298" s="5"/>
      <c r="CA298" s="5"/>
      <c r="CB298" s="5"/>
      <c r="CC298" s="5"/>
      <c r="CD298" s="5"/>
      <c r="CE298" s="5"/>
      <c r="CF298" s="5"/>
      <c r="CG298" s="5"/>
      <c r="CH298" s="5"/>
      <c r="CI298" s="5"/>
      <c r="CJ298" s="5"/>
      <c r="CK298" s="5"/>
      <c r="CL298" s="5"/>
      <c r="CM298" s="5"/>
      <c r="CN298" s="5"/>
      <c r="CO298" s="5"/>
      <c r="CP298" s="5"/>
      <c r="CQ298" s="5"/>
      <c r="CR298" s="5"/>
      <c r="CS298" s="5"/>
      <c r="CT298" s="5"/>
      <c r="CU298" s="5"/>
      <c r="CV298" s="5"/>
      <c r="CW298" s="5"/>
      <c r="CX298" s="5"/>
      <c r="CY298" s="5"/>
      <c r="CZ298" s="5"/>
      <c r="DA298" s="5"/>
      <c r="DB298" s="5"/>
      <c r="DC298" s="5"/>
      <c r="DD298" s="5"/>
      <c r="DE298" s="5"/>
      <c r="DF298" s="5"/>
      <c r="DG298" s="5"/>
      <c r="DH298" s="5"/>
      <c r="DI298" s="5"/>
      <c r="DJ298" s="5"/>
      <c r="DK298" s="5"/>
      <c r="DL298" s="5"/>
      <c r="DM298" s="5"/>
      <c r="DN298" s="5"/>
      <c r="DO298" s="5"/>
      <c r="DP298" s="5"/>
      <c r="DQ298" s="5"/>
      <c r="DR298" s="5"/>
      <c r="DS298" s="5"/>
    </row>
    <row r="299" spans="1:123" x14ac:dyDescent="0.3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c r="BR299" s="5"/>
      <c r="BS299" s="5"/>
      <c r="BT299" s="5"/>
      <c r="BU299" s="5"/>
      <c r="BV299" s="5"/>
      <c r="BW299" s="5"/>
      <c r="BX299" s="5"/>
      <c r="BY299" s="5"/>
      <c r="BZ299" s="5"/>
      <c r="CA299" s="5"/>
      <c r="CB299" s="5"/>
      <c r="CC299" s="5"/>
      <c r="CD299" s="5"/>
      <c r="CE299" s="5"/>
      <c r="CF299" s="5"/>
      <c r="CG299" s="5"/>
      <c r="CH299" s="5"/>
      <c r="CI299" s="5"/>
      <c r="CJ299" s="5"/>
      <c r="CK299" s="5"/>
      <c r="CL299" s="5"/>
      <c r="CM299" s="5"/>
      <c r="CN299" s="5"/>
      <c r="CO299" s="5"/>
      <c r="CP299" s="5"/>
      <c r="CQ299" s="5"/>
      <c r="CR299" s="5"/>
      <c r="CS299" s="5"/>
      <c r="CT299" s="5"/>
      <c r="CU299" s="5"/>
      <c r="CV299" s="5"/>
      <c r="CW299" s="5"/>
      <c r="CX299" s="5"/>
      <c r="CY299" s="5"/>
      <c r="CZ299" s="5"/>
      <c r="DA299" s="5"/>
      <c r="DB299" s="5"/>
      <c r="DC299" s="5"/>
      <c r="DD299" s="5"/>
      <c r="DE299" s="5"/>
      <c r="DF299" s="5"/>
      <c r="DG299" s="5"/>
      <c r="DH299" s="5"/>
      <c r="DI299" s="5"/>
      <c r="DJ299" s="5"/>
      <c r="DK299" s="5"/>
      <c r="DL299" s="5"/>
      <c r="DM299" s="5"/>
      <c r="DN299" s="5"/>
      <c r="DO299" s="5"/>
      <c r="DP299" s="5"/>
      <c r="DQ299" s="5"/>
      <c r="DR299" s="5"/>
      <c r="DS299" s="5"/>
    </row>
    <row r="300" spans="1:123" x14ac:dyDescent="0.3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c r="BR300" s="5"/>
      <c r="BS300" s="5"/>
      <c r="BT300" s="5"/>
      <c r="BU300" s="5"/>
      <c r="BV300" s="5"/>
      <c r="BW300" s="5"/>
      <c r="BX300" s="5"/>
      <c r="BY300" s="5"/>
      <c r="BZ300" s="5"/>
      <c r="CA300" s="5"/>
      <c r="CB300" s="5"/>
      <c r="CC300" s="5"/>
      <c r="CD300" s="5"/>
      <c r="CE300" s="5"/>
      <c r="CF300" s="5"/>
      <c r="CG300" s="5"/>
      <c r="CH300" s="5"/>
      <c r="CI300" s="5"/>
      <c r="CJ300" s="5"/>
      <c r="CK300" s="5"/>
      <c r="CL300" s="5"/>
      <c r="CM300" s="5"/>
      <c r="CN300" s="5"/>
      <c r="CO300" s="5"/>
      <c r="CP300" s="5"/>
      <c r="CQ300" s="5"/>
      <c r="CR300" s="5"/>
      <c r="CS300" s="5"/>
      <c r="CT300" s="5"/>
      <c r="CU300" s="5"/>
      <c r="CV300" s="5"/>
      <c r="CW300" s="5"/>
      <c r="CX300" s="5"/>
      <c r="CY300" s="5"/>
      <c r="CZ300" s="5"/>
      <c r="DA300" s="5"/>
      <c r="DB300" s="5"/>
      <c r="DC300" s="5"/>
      <c r="DD300" s="5"/>
      <c r="DE300" s="5"/>
      <c r="DF300" s="5"/>
      <c r="DG300" s="5"/>
      <c r="DH300" s="5"/>
      <c r="DI300" s="5"/>
      <c r="DJ300" s="5"/>
      <c r="DK300" s="5"/>
      <c r="DL300" s="5"/>
      <c r="DM300" s="5"/>
      <c r="DN300" s="5"/>
      <c r="DO300" s="5"/>
      <c r="DP300" s="5"/>
      <c r="DQ300" s="5"/>
      <c r="DR300" s="5"/>
      <c r="DS300" s="5"/>
    </row>
    <row r="301" spans="1:123" x14ac:dyDescent="0.3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c r="BR301" s="5"/>
      <c r="BS301" s="5"/>
      <c r="BT301" s="5"/>
      <c r="BU301" s="5"/>
      <c r="BV301" s="5"/>
      <c r="BW301" s="5"/>
      <c r="BX301" s="5"/>
      <c r="BY301" s="5"/>
      <c r="BZ301" s="5"/>
      <c r="CA301" s="5"/>
      <c r="CB301" s="5"/>
      <c r="CC301" s="5"/>
      <c r="CD301" s="5"/>
      <c r="CE301" s="5"/>
      <c r="CF301" s="5"/>
      <c r="CG301" s="5"/>
      <c r="CH301" s="5"/>
      <c r="CI301" s="5"/>
      <c r="CJ301" s="5"/>
      <c r="CK301" s="5"/>
      <c r="CL301" s="5"/>
      <c r="CM301" s="5"/>
      <c r="CN301" s="5"/>
      <c r="CO301" s="5"/>
      <c r="CP301" s="5"/>
      <c r="CQ301" s="5"/>
      <c r="CR301" s="5"/>
      <c r="CS301" s="5"/>
      <c r="CT301" s="5"/>
      <c r="CU301" s="5"/>
      <c r="CV301" s="5"/>
      <c r="CW301" s="5"/>
      <c r="CX301" s="5"/>
      <c r="CY301" s="5"/>
      <c r="CZ301" s="5"/>
      <c r="DA301" s="5"/>
      <c r="DB301" s="5"/>
      <c r="DC301" s="5"/>
      <c r="DD301" s="5"/>
      <c r="DE301" s="5"/>
      <c r="DF301" s="5"/>
      <c r="DG301" s="5"/>
      <c r="DH301" s="5"/>
      <c r="DI301" s="5"/>
      <c r="DJ301" s="5"/>
      <c r="DK301" s="5"/>
      <c r="DL301" s="5"/>
      <c r="DM301" s="5"/>
      <c r="DN301" s="5"/>
      <c r="DO301" s="5"/>
      <c r="DP301" s="5"/>
      <c r="DQ301" s="5"/>
      <c r="DR301" s="5"/>
      <c r="DS301" s="5"/>
    </row>
    <row r="302" spans="1:123" x14ac:dyDescent="0.3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c r="BR302" s="5"/>
      <c r="BS302" s="5"/>
      <c r="BT302" s="5"/>
      <c r="BU302" s="5"/>
      <c r="BV302" s="5"/>
      <c r="BW302" s="5"/>
      <c r="BX302" s="5"/>
      <c r="BY302" s="5"/>
      <c r="BZ302" s="5"/>
      <c r="CA302" s="5"/>
      <c r="CB302" s="5"/>
      <c r="CC302" s="5"/>
      <c r="CD302" s="5"/>
      <c r="CE302" s="5"/>
      <c r="CF302" s="5"/>
      <c r="CG302" s="5"/>
      <c r="CH302" s="5"/>
      <c r="CI302" s="5"/>
      <c r="CJ302" s="5"/>
      <c r="CK302" s="5"/>
      <c r="CL302" s="5"/>
      <c r="CM302" s="5"/>
      <c r="CN302" s="5"/>
      <c r="CO302" s="5"/>
      <c r="CP302" s="5"/>
      <c r="CQ302" s="5"/>
      <c r="CR302" s="5"/>
      <c r="CS302" s="5"/>
      <c r="CT302" s="5"/>
      <c r="CU302" s="5"/>
      <c r="CV302" s="5"/>
      <c r="CW302" s="5"/>
      <c r="CX302" s="5"/>
      <c r="CY302" s="5"/>
      <c r="CZ302" s="5"/>
      <c r="DA302" s="5"/>
      <c r="DB302" s="5"/>
      <c r="DC302" s="5"/>
      <c r="DD302" s="5"/>
      <c r="DE302" s="5"/>
      <c r="DF302" s="5"/>
      <c r="DG302" s="5"/>
      <c r="DH302" s="5"/>
      <c r="DI302" s="5"/>
      <c r="DJ302" s="5"/>
      <c r="DK302" s="5"/>
      <c r="DL302" s="5"/>
      <c r="DM302" s="5"/>
      <c r="DN302" s="5"/>
      <c r="DO302" s="5"/>
      <c r="DP302" s="5"/>
      <c r="DQ302" s="5"/>
      <c r="DR302" s="5"/>
      <c r="DS302" s="5"/>
    </row>
    <row r="303" spans="1:123" x14ac:dyDescent="0.3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c r="BR303" s="5"/>
      <c r="BS303" s="5"/>
      <c r="BT303" s="5"/>
      <c r="BU303" s="5"/>
      <c r="BV303" s="5"/>
      <c r="BW303" s="5"/>
      <c r="BX303" s="5"/>
      <c r="BY303" s="5"/>
      <c r="BZ303" s="5"/>
      <c r="CA303" s="5"/>
      <c r="CB303" s="5"/>
      <c r="CC303" s="5"/>
      <c r="CD303" s="5"/>
      <c r="CE303" s="5"/>
      <c r="CF303" s="5"/>
      <c r="CG303" s="5"/>
      <c r="CH303" s="5"/>
      <c r="CI303" s="5"/>
      <c r="CJ303" s="5"/>
      <c r="CK303" s="5"/>
      <c r="CL303" s="5"/>
      <c r="CM303" s="5"/>
      <c r="CN303" s="5"/>
      <c r="CO303" s="5"/>
      <c r="CP303" s="5"/>
      <c r="CQ303" s="5"/>
      <c r="CR303" s="5"/>
      <c r="CS303" s="5"/>
      <c r="CT303" s="5"/>
      <c r="CU303" s="5"/>
      <c r="CV303" s="5"/>
      <c r="CW303" s="5"/>
      <c r="CX303" s="5"/>
      <c r="CY303" s="5"/>
      <c r="CZ303" s="5"/>
      <c r="DA303" s="5"/>
      <c r="DB303" s="5"/>
      <c r="DC303" s="5"/>
      <c r="DD303" s="5"/>
      <c r="DE303" s="5"/>
      <c r="DF303" s="5"/>
      <c r="DG303" s="5"/>
      <c r="DH303" s="5"/>
      <c r="DI303" s="5"/>
      <c r="DJ303" s="5"/>
      <c r="DK303" s="5"/>
      <c r="DL303" s="5"/>
      <c r="DM303" s="5"/>
      <c r="DN303" s="5"/>
      <c r="DO303" s="5"/>
      <c r="DP303" s="5"/>
      <c r="DQ303" s="5"/>
      <c r="DR303" s="5"/>
      <c r="DS303" s="5"/>
    </row>
    <row r="304" spans="1:123" x14ac:dyDescent="0.3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c r="BR304" s="5"/>
      <c r="BS304" s="5"/>
      <c r="BT304" s="5"/>
      <c r="BU304" s="5"/>
      <c r="BV304" s="5"/>
      <c r="BW304" s="5"/>
      <c r="BX304" s="5"/>
      <c r="BY304" s="5"/>
      <c r="BZ304" s="5"/>
      <c r="CA304" s="5"/>
      <c r="CB304" s="5"/>
      <c r="CC304" s="5"/>
      <c r="CD304" s="5"/>
      <c r="CE304" s="5"/>
      <c r="CF304" s="5"/>
      <c r="CG304" s="5"/>
      <c r="CH304" s="5"/>
      <c r="CI304" s="5"/>
      <c r="CJ304" s="5"/>
      <c r="CK304" s="5"/>
      <c r="CL304" s="5"/>
      <c r="CM304" s="5"/>
      <c r="CN304" s="5"/>
      <c r="CO304" s="5"/>
      <c r="CP304" s="5"/>
      <c r="CQ304" s="5"/>
      <c r="CR304" s="5"/>
      <c r="CS304" s="5"/>
      <c r="CT304" s="5"/>
      <c r="CU304" s="5"/>
      <c r="CV304" s="5"/>
      <c r="CW304" s="5"/>
      <c r="CX304" s="5"/>
      <c r="CY304" s="5"/>
      <c r="CZ304" s="5"/>
      <c r="DA304" s="5"/>
      <c r="DB304" s="5"/>
      <c r="DC304" s="5"/>
      <c r="DD304" s="5"/>
      <c r="DE304" s="5"/>
      <c r="DF304" s="5"/>
      <c r="DG304" s="5"/>
      <c r="DH304" s="5"/>
      <c r="DI304" s="5"/>
      <c r="DJ304" s="5"/>
      <c r="DK304" s="5"/>
      <c r="DL304" s="5"/>
      <c r="DM304" s="5"/>
      <c r="DN304" s="5"/>
      <c r="DO304" s="5"/>
      <c r="DP304" s="5"/>
      <c r="DQ304" s="5"/>
      <c r="DR304" s="5"/>
      <c r="DS304" s="5"/>
    </row>
    <row r="305" spans="1:123" x14ac:dyDescent="0.3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c r="BR305" s="5"/>
      <c r="BS305" s="5"/>
      <c r="BT305" s="5"/>
      <c r="BU305" s="5"/>
      <c r="BV305" s="5"/>
      <c r="BW305" s="5"/>
      <c r="BX305" s="5"/>
      <c r="BY305" s="5"/>
      <c r="BZ305" s="5"/>
      <c r="CA305" s="5"/>
      <c r="CB305" s="5"/>
      <c r="CC305" s="5"/>
      <c r="CD305" s="5"/>
      <c r="CE305" s="5"/>
      <c r="CF305" s="5"/>
      <c r="CG305" s="5"/>
      <c r="CH305" s="5"/>
      <c r="CI305" s="5"/>
      <c r="CJ305" s="5"/>
      <c r="CK305" s="5"/>
      <c r="CL305" s="5"/>
      <c r="CM305" s="5"/>
      <c r="CN305" s="5"/>
      <c r="CO305" s="5"/>
      <c r="CP305" s="5"/>
      <c r="CQ305" s="5"/>
      <c r="CR305" s="5"/>
      <c r="CS305" s="5"/>
      <c r="CT305" s="5"/>
      <c r="CU305" s="5"/>
      <c r="CV305" s="5"/>
      <c r="CW305" s="5"/>
      <c r="CX305" s="5"/>
      <c r="CY305" s="5"/>
      <c r="CZ305" s="5"/>
      <c r="DA305" s="5"/>
      <c r="DB305" s="5"/>
      <c r="DC305" s="5"/>
      <c r="DD305" s="5"/>
      <c r="DE305" s="5"/>
      <c r="DF305" s="5"/>
      <c r="DG305" s="5"/>
      <c r="DH305" s="5"/>
      <c r="DI305" s="5"/>
      <c r="DJ305" s="5"/>
      <c r="DK305" s="5"/>
      <c r="DL305" s="5"/>
      <c r="DM305" s="5"/>
      <c r="DN305" s="5"/>
      <c r="DO305" s="5"/>
      <c r="DP305" s="5"/>
      <c r="DQ305" s="5"/>
      <c r="DR305" s="5"/>
      <c r="DS305" s="5"/>
    </row>
    <row r="306" spans="1:123" x14ac:dyDescent="0.3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row>
    <row r="307" spans="1:123" x14ac:dyDescent="0.3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row>
    <row r="308" spans="1:123" x14ac:dyDescent="0.3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row>
    <row r="309" spans="1:123" x14ac:dyDescent="0.3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row>
    <row r="310" spans="1:123" x14ac:dyDescent="0.3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row>
    <row r="311" spans="1:123" x14ac:dyDescent="0.3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row>
    <row r="312" spans="1:123" x14ac:dyDescent="0.3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row>
    <row r="313" spans="1:123" x14ac:dyDescent="0.3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row>
    <row r="314" spans="1:123" x14ac:dyDescent="0.3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row>
    <row r="315" spans="1:123" x14ac:dyDescent="0.3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row>
    <row r="316" spans="1:123" x14ac:dyDescent="0.3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row>
    <row r="317" spans="1:123" x14ac:dyDescent="0.3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row>
    <row r="318" spans="1:123" x14ac:dyDescent="0.3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row>
    <row r="319" spans="1:123" x14ac:dyDescent="0.3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row>
    <row r="320" spans="1:123" x14ac:dyDescent="0.3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row>
    <row r="321" spans="1:123" x14ac:dyDescent="0.3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row>
    <row r="322" spans="1:123" x14ac:dyDescent="0.3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row>
    <row r="323" spans="1:123" x14ac:dyDescent="0.3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c r="BO323" s="5"/>
      <c r="BP323" s="5"/>
      <c r="BQ323" s="5"/>
      <c r="BR323" s="5"/>
      <c r="BS323" s="5"/>
      <c r="BT323" s="5"/>
      <c r="BU323" s="5"/>
      <c r="BV323" s="5"/>
      <c r="BW323" s="5"/>
      <c r="BX323" s="5"/>
      <c r="BY323" s="5"/>
      <c r="BZ323" s="5"/>
      <c r="CA323" s="5"/>
      <c r="CB323" s="5"/>
      <c r="CC323" s="5"/>
      <c r="CD323" s="5"/>
      <c r="CE323" s="5"/>
      <c r="CF323" s="5"/>
      <c r="CG323" s="5"/>
      <c r="CH323" s="5"/>
      <c r="CI323" s="5"/>
      <c r="CJ323" s="5"/>
      <c r="CK323" s="5"/>
      <c r="CL323" s="5"/>
      <c r="CM323" s="5"/>
      <c r="CN323" s="5"/>
      <c r="CO323" s="5"/>
      <c r="CP323" s="5"/>
      <c r="CQ323" s="5"/>
      <c r="CR323" s="5"/>
      <c r="CS323" s="5"/>
      <c r="CT323" s="5"/>
      <c r="CU323" s="5"/>
      <c r="CV323" s="5"/>
      <c r="CW323" s="5"/>
      <c r="CX323" s="5"/>
      <c r="CY323" s="5"/>
      <c r="CZ323" s="5"/>
      <c r="DA323" s="5"/>
      <c r="DB323" s="5"/>
      <c r="DC323" s="5"/>
      <c r="DD323" s="5"/>
      <c r="DE323" s="5"/>
      <c r="DF323" s="5"/>
      <c r="DG323" s="5"/>
      <c r="DH323" s="5"/>
      <c r="DI323" s="5"/>
      <c r="DJ323" s="5"/>
      <c r="DK323" s="5"/>
      <c r="DL323" s="5"/>
      <c r="DM323" s="5"/>
      <c r="DN323" s="5"/>
      <c r="DO323" s="5"/>
      <c r="DP323" s="5"/>
      <c r="DQ323" s="5"/>
      <c r="DR323" s="5"/>
      <c r="DS323" s="5"/>
    </row>
    <row r="324" spans="1:123" x14ac:dyDescent="0.3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c r="BO324" s="5"/>
      <c r="BP324" s="5"/>
      <c r="BQ324" s="5"/>
      <c r="BR324" s="5"/>
      <c r="BS324" s="5"/>
      <c r="BT324" s="5"/>
      <c r="BU324" s="5"/>
      <c r="BV324" s="5"/>
      <c r="BW324" s="5"/>
      <c r="BX324" s="5"/>
      <c r="BY324" s="5"/>
      <c r="BZ324" s="5"/>
      <c r="CA324" s="5"/>
      <c r="CB324" s="5"/>
      <c r="CC324" s="5"/>
      <c r="CD324" s="5"/>
      <c r="CE324" s="5"/>
      <c r="CF324" s="5"/>
      <c r="CG324" s="5"/>
      <c r="CH324" s="5"/>
      <c r="CI324" s="5"/>
      <c r="CJ324" s="5"/>
      <c r="CK324" s="5"/>
      <c r="CL324" s="5"/>
      <c r="CM324" s="5"/>
      <c r="CN324" s="5"/>
      <c r="CO324" s="5"/>
      <c r="CP324" s="5"/>
      <c r="CQ324" s="5"/>
      <c r="CR324" s="5"/>
      <c r="CS324" s="5"/>
      <c r="CT324" s="5"/>
      <c r="CU324" s="5"/>
      <c r="CV324" s="5"/>
      <c r="CW324" s="5"/>
      <c r="CX324" s="5"/>
      <c r="CY324" s="5"/>
      <c r="CZ324" s="5"/>
      <c r="DA324" s="5"/>
      <c r="DB324" s="5"/>
      <c r="DC324" s="5"/>
      <c r="DD324" s="5"/>
      <c r="DE324" s="5"/>
      <c r="DF324" s="5"/>
      <c r="DG324" s="5"/>
      <c r="DH324" s="5"/>
      <c r="DI324" s="5"/>
      <c r="DJ324" s="5"/>
      <c r="DK324" s="5"/>
      <c r="DL324" s="5"/>
      <c r="DM324" s="5"/>
      <c r="DN324" s="5"/>
      <c r="DO324" s="5"/>
      <c r="DP324" s="5"/>
      <c r="DQ324" s="5"/>
      <c r="DR324" s="5"/>
      <c r="DS324" s="5"/>
    </row>
    <row r="325" spans="1:123" x14ac:dyDescent="0.3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c r="AH325" s="5"/>
      <c r="AI325" s="5"/>
      <c r="AJ325" s="5"/>
      <c r="AK325" s="5"/>
      <c r="AL325" s="5"/>
      <c r="AM325" s="5"/>
      <c r="AN325" s="5"/>
      <c r="AO325" s="5"/>
      <c r="AP325" s="5"/>
      <c r="AQ325" s="5"/>
      <c r="AR325" s="5"/>
      <c r="AS325" s="5"/>
      <c r="AT325" s="5"/>
      <c r="AU325" s="5"/>
      <c r="AV325" s="5"/>
      <c r="AW325" s="5"/>
      <c r="AX325" s="5"/>
      <c r="AY325" s="5"/>
      <c r="AZ325" s="5"/>
      <c r="BA325" s="5"/>
      <c r="BB325" s="5"/>
      <c r="BC325" s="5"/>
      <c r="BD325" s="5"/>
      <c r="BE325" s="5"/>
      <c r="BF325" s="5"/>
      <c r="BG325" s="5"/>
      <c r="BH325" s="5"/>
      <c r="BI325" s="5"/>
      <c r="BJ325" s="5"/>
      <c r="BK325" s="5"/>
      <c r="BL325" s="5"/>
      <c r="BM325" s="5"/>
      <c r="BN325" s="5"/>
      <c r="BO325" s="5"/>
      <c r="BP325" s="5"/>
      <c r="BQ325" s="5"/>
      <c r="BR325" s="5"/>
      <c r="BS325" s="5"/>
      <c r="BT325" s="5"/>
      <c r="BU325" s="5"/>
      <c r="BV325" s="5"/>
      <c r="BW325" s="5"/>
      <c r="BX325" s="5"/>
      <c r="BY325" s="5"/>
      <c r="BZ325" s="5"/>
      <c r="CA325" s="5"/>
      <c r="CB325" s="5"/>
      <c r="CC325" s="5"/>
      <c r="CD325" s="5"/>
      <c r="CE325" s="5"/>
      <c r="CF325" s="5"/>
      <c r="CG325" s="5"/>
      <c r="CH325" s="5"/>
      <c r="CI325" s="5"/>
      <c r="CJ325" s="5"/>
      <c r="CK325" s="5"/>
      <c r="CL325" s="5"/>
      <c r="CM325" s="5"/>
      <c r="CN325" s="5"/>
      <c r="CO325" s="5"/>
      <c r="CP325" s="5"/>
      <c r="CQ325" s="5"/>
      <c r="CR325" s="5"/>
      <c r="CS325" s="5"/>
      <c r="CT325" s="5"/>
      <c r="CU325" s="5"/>
      <c r="CV325" s="5"/>
      <c r="CW325" s="5"/>
      <c r="CX325" s="5"/>
      <c r="CY325" s="5"/>
      <c r="CZ325" s="5"/>
      <c r="DA325" s="5"/>
      <c r="DB325" s="5"/>
      <c r="DC325" s="5"/>
      <c r="DD325" s="5"/>
      <c r="DE325" s="5"/>
      <c r="DF325" s="5"/>
      <c r="DG325" s="5"/>
      <c r="DH325" s="5"/>
      <c r="DI325" s="5"/>
      <c r="DJ325" s="5"/>
      <c r="DK325" s="5"/>
      <c r="DL325" s="5"/>
      <c r="DM325" s="5"/>
      <c r="DN325" s="5"/>
      <c r="DO325" s="5"/>
      <c r="DP325" s="5"/>
      <c r="DQ325" s="5"/>
      <c r="DR325" s="5"/>
      <c r="DS325" s="5"/>
    </row>
    <row r="326" spans="1:123" x14ac:dyDescent="0.3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row>
    <row r="327" spans="1:123" x14ac:dyDescent="0.3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c r="BO327" s="5"/>
      <c r="BP327" s="5"/>
      <c r="BQ327" s="5"/>
      <c r="BR327" s="5"/>
      <c r="BS327" s="5"/>
      <c r="BT327" s="5"/>
      <c r="BU327" s="5"/>
      <c r="BV327" s="5"/>
      <c r="BW327" s="5"/>
      <c r="BX327" s="5"/>
      <c r="BY327" s="5"/>
      <c r="BZ327" s="5"/>
      <c r="CA327" s="5"/>
      <c r="CB327" s="5"/>
      <c r="CC327" s="5"/>
      <c r="CD327" s="5"/>
      <c r="CE327" s="5"/>
      <c r="CF327" s="5"/>
      <c r="CG327" s="5"/>
      <c r="CH327" s="5"/>
      <c r="CI327" s="5"/>
      <c r="CJ327" s="5"/>
      <c r="CK327" s="5"/>
      <c r="CL327" s="5"/>
      <c r="CM327" s="5"/>
      <c r="CN327" s="5"/>
      <c r="CO327" s="5"/>
      <c r="CP327" s="5"/>
      <c r="CQ327" s="5"/>
      <c r="CR327" s="5"/>
      <c r="CS327" s="5"/>
      <c r="CT327" s="5"/>
      <c r="CU327" s="5"/>
      <c r="CV327" s="5"/>
      <c r="CW327" s="5"/>
      <c r="CX327" s="5"/>
      <c r="CY327" s="5"/>
      <c r="CZ327" s="5"/>
      <c r="DA327" s="5"/>
      <c r="DB327" s="5"/>
      <c r="DC327" s="5"/>
      <c r="DD327" s="5"/>
      <c r="DE327" s="5"/>
      <c r="DF327" s="5"/>
      <c r="DG327" s="5"/>
      <c r="DH327" s="5"/>
      <c r="DI327" s="5"/>
      <c r="DJ327" s="5"/>
      <c r="DK327" s="5"/>
      <c r="DL327" s="5"/>
      <c r="DM327" s="5"/>
      <c r="DN327" s="5"/>
      <c r="DO327" s="5"/>
      <c r="DP327" s="5"/>
      <c r="DQ327" s="5"/>
      <c r="DR327" s="5"/>
      <c r="DS327" s="5"/>
    </row>
    <row r="328" spans="1:123" x14ac:dyDescent="0.3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row>
    <row r="329" spans="1:123" x14ac:dyDescent="0.3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row>
    <row r="330" spans="1:123" x14ac:dyDescent="0.3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row>
    <row r="331" spans="1:123" x14ac:dyDescent="0.3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row>
    <row r="332" spans="1:123" x14ac:dyDescent="0.3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row>
    <row r="333" spans="1:123" x14ac:dyDescent="0.3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c r="BO333" s="5"/>
      <c r="BP333" s="5"/>
      <c r="BQ333" s="5"/>
      <c r="BR333" s="5"/>
      <c r="BS333" s="5"/>
      <c r="BT333" s="5"/>
      <c r="BU333" s="5"/>
      <c r="BV333" s="5"/>
      <c r="BW333" s="5"/>
      <c r="BX333" s="5"/>
      <c r="BY333" s="5"/>
      <c r="BZ333" s="5"/>
      <c r="CA333" s="5"/>
      <c r="CB333" s="5"/>
      <c r="CC333" s="5"/>
      <c r="CD333" s="5"/>
      <c r="CE333" s="5"/>
      <c r="CF333" s="5"/>
      <c r="CG333" s="5"/>
      <c r="CH333" s="5"/>
      <c r="CI333" s="5"/>
      <c r="CJ333" s="5"/>
      <c r="CK333" s="5"/>
      <c r="CL333" s="5"/>
      <c r="CM333" s="5"/>
      <c r="CN333" s="5"/>
      <c r="CO333" s="5"/>
      <c r="CP333" s="5"/>
      <c r="CQ333" s="5"/>
      <c r="CR333" s="5"/>
      <c r="CS333" s="5"/>
      <c r="CT333" s="5"/>
      <c r="CU333" s="5"/>
      <c r="CV333" s="5"/>
      <c r="CW333" s="5"/>
      <c r="CX333" s="5"/>
      <c r="CY333" s="5"/>
      <c r="CZ333" s="5"/>
      <c r="DA333" s="5"/>
      <c r="DB333" s="5"/>
      <c r="DC333" s="5"/>
      <c r="DD333" s="5"/>
      <c r="DE333" s="5"/>
      <c r="DF333" s="5"/>
      <c r="DG333" s="5"/>
      <c r="DH333" s="5"/>
      <c r="DI333" s="5"/>
      <c r="DJ333" s="5"/>
      <c r="DK333" s="5"/>
      <c r="DL333" s="5"/>
      <c r="DM333" s="5"/>
      <c r="DN333" s="5"/>
      <c r="DO333" s="5"/>
      <c r="DP333" s="5"/>
      <c r="DQ333" s="5"/>
      <c r="DR333" s="5"/>
      <c r="DS333" s="5"/>
    </row>
    <row r="334" spans="1:123" x14ac:dyDescent="0.3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row>
    <row r="335" spans="1:123" x14ac:dyDescent="0.3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c r="AH335" s="5"/>
      <c r="AI335" s="5"/>
      <c r="AJ335" s="5"/>
      <c r="AK335" s="5"/>
      <c r="AL335" s="5"/>
      <c r="AM335" s="5"/>
      <c r="AN335" s="5"/>
      <c r="AO335" s="5"/>
      <c r="AP335" s="5"/>
      <c r="AQ335" s="5"/>
      <c r="AR335" s="5"/>
      <c r="AS335" s="5"/>
      <c r="AT335" s="5"/>
      <c r="AU335" s="5"/>
      <c r="AV335" s="5"/>
      <c r="AW335" s="5"/>
      <c r="AX335" s="5"/>
      <c r="AY335" s="5"/>
      <c r="AZ335" s="5"/>
      <c r="BA335" s="5"/>
      <c r="BB335" s="5"/>
      <c r="BC335" s="5"/>
      <c r="BD335" s="5"/>
      <c r="BE335" s="5"/>
      <c r="BF335" s="5"/>
      <c r="BG335" s="5"/>
      <c r="BH335" s="5"/>
      <c r="BI335" s="5"/>
      <c r="BJ335" s="5"/>
      <c r="BK335" s="5"/>
      <c r="BL335" s="5"/>
      <c r="BM335" s="5"/>
      <c r="BN335" s="5"/>
      <c r="BO335" s="5"/>
      <c r="BP335" s="5"/>
      <c r="BQ335" s="5"/>
      <c r="BR335" s="5"/>
      <c r="BS335" s="5"/>
      <c r="BT335" s="5"/>
      <c r="BU335" s="5"/>
      <c r="BV335" s="5"/>
      <c r="BW335" s="5"/>
      <c r="BX335" s="5"/>
      <c r="BY335" s="5"/>
      <c r="BZ335" s="5"/>
      <c r="CA335" s="5"/>
      <c r="CB335" s="5"/>
      <c r="CC335" s="5"/>
      <c r="CD335" s="5"/>
      <c r="CE335" s="5"/>
      <c r="CF335" s="5"/>
      <c r="CG335" s="5"/>
      <c r="CH335" s="5"/>
      <c r="CI335" s="5"/>
      <c r="CJ335" s="5"/>
      <c r="CK335" s="5"/>
      <c r="CL335" s="5"/>
      <c r="CM335" s="5"/>
      <c r="CN335" s="5"/>
      <c r="CO335" s="5"/>
      <c r="CP335" s="5"/>
      <c r="CQ335" s="5"/>
      <c r="CR335" s="5"/>
      <c r="CS335" s="5"/>
      <c r="CT335" s="5"/>
      <c r="CU335" s="5"/>
      <c r="CV335" s="5"/>
      <c r="CW335" s="5"/>
      <c r="CX335" s="5"/>
      <c r="CY335" s="5"/>
      <c r="CZ335" s="5"/>
      <c r="DA335" s="5"/>
      <c r="DB335" s="5"/>
      <c r="DC335" s="5"/>
      <c r="DD335" s="5"/>
      <c r="DE335" s="5"/>
      <c r="DF335" s="5"/>
      <c r="DG335" s="5"/>
      <c r="DH335" s="5"/>
      <c r="DI335" s="5"/>
      <c r="DJ335" s="5"/>
      <c r="DK335" s="5"/>
      <c r="DL335" s="5"/>
      <c r="DM335" s="5"/>
      <c r="DN335" s="5"/>
      <c r="DO335" s="5"/>
      <c r="DP335" s="5"/>
      <c r="DQ335" s="5"/>
      <c r="DR335" s="5"/>
      <c r="DS335" s="5"/>
    </row>
    <row r="336" spans="1:123" x14ac:dyDescent="0.3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c r="AH336" s="5"/>
      <c r="AI336" s="5"/>
      <c r="AJ336" s="5"/>
      <c r="AK336" s="5"/>
      <c r="AL336" s="5"/>
      <c r="AM336" s="5"/>
      <c r="AN336" s="5"/>
      <c r="AO336" s="5"/>
      <c r="AP336" s="5"/>
      <c r="AQ336" s="5"/>
      <c r="AR336" s="5"/>
      <c r="AS336" s="5"/>
      <c r="AT336" s="5"/>
      <c r="AU336" s="5"/>
      <c r="AV336" s="5"/>
      <c r="AW336" s="5"/>
      <c r="AX336" s="5"/>
      <c r="AY336" s="5"/>
      <c r="AZ336" s="5"/>
      <c r="BA336" s="5"/>
      <c r="BB336" s="5"/>
      <c r="BC336" s="5"/>
      <c r="BD336" s="5"/>
      <c r="BE336" s="5"/>
      <c r="BF336" s="5"/>
      <c r="BG336" s="5"/>
      <c r="BH336" s="5"/>
      <c r="BI336" s="5"/>
      <c r="BJ336" s="5"/>
      <c r="BK336" s="5"/>
      <c r="BL336" s="5"/>
      <c r="BM336" s="5"/>
      <c r="BN336" s="5"/>
      <c r="BO336" s="5"/>
      <c r="BP336" s="5"/>
      <c r="BQ336" s="5"/>
      <c r="BR336" s="5"/>
      <c r="BS336" s="5"/>
      <c r="BT336" s="5"/>
      <c r="BU336" s="5"/>
      <c r="BV336" s="5"/>
      <c r="BW336" s="5"/>
      <c r="BX336" s="5"/>
      <c r="BY336" s="5"/>
      <c r="BZ336" s="5"/>
      <c r="CA336" s="5"/>
      <c r="CB336" s="5"/>
      <c r="CC336" s="5"/>
      <c r="CD336" s="5"/>
      <c r="CE336" s="5"/>
      <c r="CF336" s="5"/>
      <c r="CG336" s="5"/>
      <c r="CH336" s="5"/>
      <c r="CI336" s="5"/>
      <c r="CJ336" s="5"/>
      <c r="CK336" s="5"/>
      <c r="CL336" s="5"/>
      <c r="CM336" s="5"/>
      <c r="CN336" s="5"/>
      <c r="CO336" s="5"/>
      <c r="CP336" s="5"/>
      <c r="CQ336" s="5"/>
      <c r="CR336" s="5"/>
      <c r="CS336" s="5"/>
      <c r="CT336" s="5"/>
      <c r="CU336" s="5"/>
      <c r="CV336" s="5"/>
      <c r="CW336" s="5"/>
      <c r="CX336" s="5"/>
      <c r="CY336" s="5"/>
      <c r="CZ336" s="5"/>
      <c r="DA336" s="5"/>
      <c r="DB336" s="5"/>
      <c r="DC336" s="5"/>
      <c r="DD336" s="5"/>
      <c r="DE336" s="5"/>
      <c r="DF336" s="5"/>
      <c r="DG336" s="5"/>
      <c r="DH336" s="5"/>
      <c r="DI336" s="5"/>
      <c r="DJ336" s="5"/>
      <c r="DK336" s="5"/>
      <c r="DL336" s="5"/>
      <c r="DM336" s="5"/>
      <c r="DN336" s="5"/>
      <c r="DO336" s="5"/>
      <c r="DP336" s="5"/>
      <c r="DQ336" s="5"/>
      <c r="DR336" s="5"/>
      <c r="DS336" s="5"/>
    </row>
    <row r="337" spans="1:123" x14ac:dyDescent="0.3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c r="AH337" s="5"/>
      <c r="AI337" s="5"/>
      <c r="AJ337" s="5"/>
      <c r="AK337" s="5"/>
      <c r="AL337" s="5"/>
      <c r="AM337" s="5"/>
      <c r="AN337" s="5"/>
      <c r="AO337" s="5"/>
      <c r="AP337" s="5"/>
      <c r="AQ337" s="5"/>
      <c r="AR337" s="5"/>
      <c r="AS337" s="5"/>
      <c r="AT337" s="5"/>
      <c r="AU337" s="5"/>
      <c r="AV337" s="5"/>
      <c r="AW337" s="5"/>
      <c r="AX337" s="5"/>
      <c r="AY337" s="5"/>
      <c r="AZ337" s="5"/>
      <c r="BA337" s="5"/>
      <c r="BB337" s="5"/>
      <c r="BC337" s="5"/>
      <c r="BD337" s="5"/>
      <c r="BE337" s="5"/>
      <c r="BF337" s="5"/>
      <c r="BG337" s="5"/>
      <c r="BH337" s="5"/>
      <c r="BI337" s="5"/>
      <c r="BJ337" s="5"/>
      <c r="BK337" s="5"/>
      <c r="BL337" s="5"/>
      <c r="BM337" s="5"/>
      <c r="BN337" s="5"/>
      <c r="BO337" s="5"/>
      <c r="BP337" s="5"/>
      <c r="BQ337" s="5"/>
      <c r="BR337" s="5"/>
      <c r="BS337" s="5"/>
      <c r="BT337" s="5"/>
      <c r="BU337" s="5"/>
      <c r="BV337" s="5"/>
      <c r="BW337" s="5"/>
      <c r="BX337" s="5"/>
      <c r="BY337" s="5"/>
      <c r="BZ337" s="5"/>
      <c r="CA337" s="5"/>
      <c r="CB337" s="5"/>
      <c r="CC337" s="5"/>
      <c r="CD337" s="5"/>
      <c r="CE337" s="5"/>
      <c r="CF337" s="5"/>
      <c r="CG337" s="5"/>
      <c r="CH337" s="5"/>
      <c r="CI337" s="5"/>
      <c r="CJ337" s="5"/>
      <c r="CK337" s="5"/>
      <c r="CL337" s="5"/>
      <c r="CM337" s="5"/>
      <c r="CN337" s="5"/>
      <c r="CO337" s="5"/>
      <c r="CP337" s="5"/>
      <c r="CQ337" s="5"/>
      <c r="CR337" s="5"/>
      <c r="CS337" s="5"/>
      <c r="CT337" s="5"/>
      <c r="CU337" s="5"/>
      <c r="CV337" s="5"/>
      <c r="CW337" s="5"/>
      <c r="CX337" s="5"/>
      <c r="CY337" s="5"/>
      <c r="CZ337" s="5"/>
      <c r="DA337" s="5"/>
      <c r="DB337" s="5"/>
      <c r="DC337" s="5"/>
      <c r="DD337" s="5"/>
      <c r="DE337" s="5"/>
      <c r="DF337" s="5"/>
      <c r="DG337" s="5"/>
      <c r="DH337" s="5"/>
      <c r="DI337" s="5"/>
      <c r="DJ337" s="5"/>
      <c r="DK337" s="5"/>
      <c r="DL337" s="5"/>
      <c r="DM337" s="5"/>
      <c r="DN337" s="5"/>
      <c r="DO337" s="5"/>
      <c r="DP337" s="5"/>
      <c r="DQ337" s="5"/>
      <c r="DR337" s="5"/>
      <c r="DS337" s="5"/>
    </row>
    <row r="338" spans="1:123" x14ac:dyDescent="0.3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c r="AH338" s="5"/>
      <c r="AI338" s="5"/>
      <c r="AJ338" s="5"/>
      <c r="AK338" s="5"/>
      <c r="AL338" s="5"/>
      <c r="AM338" s="5"/>
      <c r="AN338" s="5"/>
      <c r="AO338" s="5"/>
      <c r="AP338" s="5"/>
      <c r="AQ338" s="5"/>
      <c r="AR338" s="5"/>
      <c r="AS338" s="5"/>
      <c r="AT338" s="5"/>
      <c r="AU338" s="5"/>
      <c r="AV338" s="5"/>
      <c r="AW338" s="5"/>
      <c r="AX338" s="5"/>
      <c r="AY338" s="5"/>
      <c r="AZ338" s="5"/>
      <c r="BA338" s="5"/>
      <c r="BB338" s="5"/>
      <c r="BC338" s="5"/>
      <c r="BD338" s="5"/>
      <c r="BE338" s="5"/>
      <c r="BF338" s="5"/>
      <c r="BG338" s="5"/>
      <c r="BH338" s="5"/>
      <c r="BI338" s="5"/>
      <c r="BJ338" s="5"/>
      <c r="BK338" s="5"/>
      <c r="BL338" s="5"/>
      <c r="BM338" s="5"/>
      <c r="BN338" s="5"/>
      <c r="BO338" s="5"/>
      <c r="BP338" s="5"/>
      <c r="BQ338" s="5"/>
      <c r="BR338" s="5"/>
      <c r="BS338" s="5"/>
      <c r="BT338" s="5"/>
      <c r="BU338" s="5"/>
      <c r="BV338" s="5"/>
      <c r="BW338" s="5"/>
      <c r="BX338" s="5"/>
      <c r="BY338" s="5"/>
      <c r="BZ338" s="5"/>
      <c r="CA338" s="5"/>
      <c r="CB338" s="5"/>
      <c r="CC338" s="5"/>
      <c r="CD338" s="5"/>
      <c r="CE338" s="5"/>
      <c r="CF338" s="5"/>
      <c r="CG338" s="5"/>
      <c r="CH338" s="5"/>
      <c r="CI338" s="5"/>
      <c r="CJ338" s="5"/>
      <c r="CK338" s="5"/>
      <c r="CL338" s="5"/>
      <c r="CM338" s="5"/>
      <c r="CN338" s="5"/>
      <c r="CO338" s="5"/>
      <c r="CP338" s="5"/>
      <c r="CQ338" s="5"/>
      <c r="CR338" s="5"/>
      <c r="CS338" s="5"/>
      <c r="CT338" s="5"/>
      <c r="CU338" s="5"/>
      <c r="CV338" s="5"/>
      <c r="CW338" s="5"/>
      <c r="CX338" s="5"/>
      <c r="CY338" s="5"/>
      <c r="CZ338" s="5"/>
      <c r="DA338" s="5"/>
      <c r="DB338" s="5"/>
      <c r="DC338" s="5"/>
      <c r="DD338" s="5"/>
      <c r="DE338" s="5"/>
      <c r="DF338" s="5"/>
      <c r="DG338" s="5"/>
      <c r="DH338" s="5"/>
      <c r="DI338" s="5"/>
      <c r="DJ338" s="5"/>
      <c r="DK338" s="5"/>
      <c r="DL338" s="5"/>
      <c r="DM338" s="5"/>
      <c r="DN338" s="5"/>
      <c r="DO338" s="5"/>
      <c r="DP338" s="5"/>
      <c r="DQ338" s="5"/>
      <c r="DR338" s="5"/>
      <c r="DS338" s="5"/>
    </row>
    <row r="339" spans="1:123" x14ac:dyDescent="0.3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c r="AH339" s="5"/>
      <c r="AI339" s="5"/>
      <c r="AJ339" s="5"/>
      <c r="AK339" s="5"/>
      <c r="AL339" s="5"/>
      <c r="AM339" s="5"/>
      <c r="AN339" s="5"/>
      <c r="AO339" s="5"/>
      <c r="AP339" s="5"/>
      <c r="AQ339" s="5"/>
      <c r="AR339" s="5"/>
      <c r="AS339" s="5"/>
      <c r="AT339" s="5"/>
      <c r="AU339" s="5"/>
      <c r="AV339" s="5"/>
      <c r="AW339" s="5"/>
      <c r="AX339" s="5"/>
      <c r="AY339" s="5"/>
      <c r="AZ339" s="5"/>
      <c r="BA339" s="5"/>
      <c r="BB339" s="5"/>
      <c r="BC339" s="5"/>
      <c r="BD339" s="5"/>
      <c r="BE339" s="5"/>
      <c r="BF339" s="5"/>
      <c r="BG339" s="5"/>
      <c r="BH339" s="5"/>
      <c r="BI339" s="5"/>
      <c r="BJ339" s="5"/>
      <c r="BK339" s="5"/>
      <c r="BL339" s="5"/>
      <c r="BM339" s="5"/>
      <c r="BN339" s="5"/>
      <c r="BO339" s="5"/>
      <c r="BP339" s="5"/>
      <c r="BQ339" s="5"/>
      <c r="BR339" s="5"/>
      <c r="BS339" s="5"/>
      <c r="BT339" s="5"/>
      <c r="BU339" s="5"/>
      <c r="BV339" s="5"/>
      <c r="BW339" s="5"/>
      <c r="BX339" s="5"/>
      <c r="BY339" s="5"/>
      <c r="BZ339" s="5"/>
      <c r="CA339" s="5"/>
      <c r="CB339" s="5"/>
      <c r="CC339" s="5"/>
      <c r="CD339" s="5"/>
      <c r="CE339" s="5"/>
      <c r="CF339" s="5"/>
      <c r="CG339" s="5"/>
      <c r="CH339" s="5"/>
      <c r="CI339" s="5"/>
      <c r="CJ339" s="5"/>
      <c r="CK339" s="5"/>
      <c r="CL339" s="5"/>
      <c r="CM339" s="5"/>
      <c r="CN339" s="5"/>
      <c r="CO339" s="5"/>
      <c r="CP339" s="5"/>
      <c r="CQ339" s="5"/>
      <c r="CR339" s="5"/>
      <c r="CS339" s="5"/>
      <c r="CT339" s="5"/>
      <c r="CU339" s="5"/>
      <c r="CV339" s="5"/>
      <c r="CW339" s="5"/>
      <c r="CX339" s="5"/>
      <c r="CY339" s="5"/>
      <c r="CZ339" s="5"/>
      <c r="DA339" s="5"/>
      <c r="DB339" s="5"/>
      <c r="DC339" s="5"/>
      <c r="DD339" s="5"/>
      <c r="DE339" s="5"/>
      <c r="DF339" s="5"/>
      <c r="DG339" s="5"/>
      <c r="DH339" s="5"/>
      <c r="DI339" s="5"/>
      <c r="DJ339" s="5"/>
      <c r="DK339" s="5"/>
      <c r="DL339" s="5"/>
      <c r="DM339" s="5"/>
      <c r="DN339" s="5"/>
      <c r="DO339" s="5"/>
      <c r="DP339" s="5"/>
      <c r="DQ339" s="5"/>
      <c r="DR339" s="5"/>
      <c r="DS339" s="5"/>
    </row>
    <row r="340" spans="1:123" x14ac:dyDescent="0.3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c r="AH340" s="5"/>
      <c r="AI340" s="5"/>
      <c r="AJ340" s="5"/>
      <c r="AK340" s="5"/>
      <c r="AL340" s="5"/>
      <c r="AM340" s="5"/>
      <c r="AN340" s="5"/>
      <c r="AO340" s="5"/>
      <c r="AP340" s="5"/>
      <c r="AQ340" s="5"/>
      <c r="AR340" s="5"/>
      <c r="AS340" s="5"/>
      <c r="AT340" s="5"/>
      <c r="AU340" s="5"/>
      <c r="AV340" s="5"/>
      <c r="AW340" s="5"/>
      <c r="AX340" s="5"/>
      <c r="AY340" s="5"/>
      <c r="AZ340" s="5"/>
      <c r="BA340" s="5"/>
      <c r="BB340" s="5"/>
      <c r="BC340" s="5"/>
      <c r="BD340" s="5"/>
      <c r="BE340" s="5"/>
      <c r="BF340" s="5"/>
      <c r="BG340" s="5"/>
      <c r="BH340" s="5"/>
      <c r="BI340" s="5"/>
      <c r="BJ340" s="5"/>
      <c r="BK340" s="5"/>
      <c r="BL340" s="5"/>
      <c r="BM340" s="5"/>
      <c r="BN340" s="5"/>
      <c r="BO340" s="5"/>
      <c r="BP340" s="5"/>
      <c r="BQ340" s="5"/>
      <c r="BR340" s="5"/>
      <c r="BS340" s="5"/>
      <c r="BT340" s="5"/>
      <c r="BU340" s="5"/>
      <c r="BV340" s="5"/>
      <c r="BW340" s="5"/>
      <c r="BX340" s="5"/>
      <c r="BY340" s="5"/>
      <c r="BZ340" s="5"/>
      <c r="CA340" s="5"/>
      <c r="CB340" s="5"/>
      <c r="CC340" s="5"/>
      <c r="CD340" s="5"/>
      <c r="CE340" s="5"/>
      <c r="CF340" s="5"/>
      <c r="CG340" s="5"/>
      <c r="CH340" s="5"/>
      <c r="CI340" s="5"/>
      <c r="CJ340" s="5"/>
      <c r="CK340" s="5"/>
      <c r="CL340" s="5"/>
      <c r="CM340" s="5"/>
      <c r="CN340" s="5"/>
      <c r="CO340" s="5"/>
      <c r="CP340" s="5"/>
      <c r="CQ340" s="5"/>
      <c r="CR340" s="5"/>
      <c r="CS340" s="5"/>
      <c r="CT340" s="5"/>
      <c r="CU340" s="5"/>
      <c r="CV340" s="5"/>
      <c r="CW340" s="5"/>
      <c r="CX340" s="5"/>
      <c r="CY340" s="5"/>
      <c r="CZ340" s="5"/>
      <c r="DA340" s="5"/>
      <c r="DB340" s="5"/>
      <c r="DC340" s="5"/>
      <c r="DD340" s="5"/>
      <c r="DE340" s="5"/>
      <c r="DF340" s="5"/>
      <c r="DG340" s="5"/>
      <c r="DH340" s="5"/>
      <c r="DI340" s="5"/>
      <c r="DJ340" s="5"/>
      <c r="DK340" s="5"/>
      <c r="DL340" s="5"/>
      <c r="DM340" s="5"/>
      <c r="DN340" s="5"/>
      <c r="DO340" s="5"/>
      <c r="DP340" s="5"/>
      <c r="DQ340" s="5"/>
      <c r="DR340" s="5"/>
      <c r="DS340" s="5"/>
    </row>
    <row r="341" spans="1:123" x14ac:dyDescent="0.3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c r="AH341" s="5"/>
      <c r="AI341" s="5"/>
      <c r="AJ341" s="5"/>
      <c r="AK341" s="5"/>
      <c r="AL341" s="5"/>
      <c r="AM341" s="5"/>
      <c r="AN341" s="5"/>
      <c r="AO341" s="5"/>
      <c r="AP341" s="5"/>
      <c r="AQ341" s="5"/>
      <c r="AR341" s="5"/>
      <c r="AS341" s="5"/>
      <c r="AT341" s="5"/>
      <c r="AU341" s="5"/>
      <c r="AV341" s="5"/>
      <c r="AW341" s="5"/>
      <c r="AX341" s="5"/>
      <c r="AY341" s="5"/>
      <c r="AZ341" s="5"/>
      <c r="BA341" s="5"/>
      <c r="BB341" s="5"/>
      <c r="BC341" s="5"/>
      <c r="BD341" s="5"/>
      <c r="BE341" s="5"/>
      <c r="BF341" s="5"/>
      <c r="BG341" s="5"/>
      <c r="BH341" s="5"/>
      <c r="BI341" s="5"/>
      <c r="BJ341" s="5"/>
      <c r="BK341" s="5"/>
      <c r="BL341" s="5"/>
      <c r="BM341" s="5"/>
      <c r="BN341" s="5"/>
      <c r="BO341" s="5"/>
      <c r="BP341" s="5"/>
      <c r="BQ341" s="5"/>
      <c r="BR341" s="5"/>
      <c r="BS341" s="5"/>
      <c r="BT341" s="5"/>
      <c r="BU341" s="5"/>
      <c r="BV341" s="5"/>
      <c r="BW341" s="5"/>
      <c r="BX341" s="5"/>
      <c r="BY341" s="5"/>
      <c r="BZ341" s="5"/>
      <c r="CA341" s="5"/>
      <c r="CB341" s="5"/>
      <c r="CC341" s="5"/>
      <c r="CD341" s="5"/>
      <c r="CE341" s="5"/>
      <c r="CF341" s="5"/>
      <c r="CG341" s="5"/>
      <c r="CH341" s="5"/>
      <c r="CI341" s="5"/>
      <c r="CJ341" s="5"/>
      <c r="CK341" s="5"/>
      <c r="CL341" s="5"/>
      <c r="CM341" s="5"/>
      <c r="CN341" s="5"/>
      <c r="CO341" s="5"/>
      <c r="CP341" s="5"/>
      <c r="CQ341" s="5"/>
      <c r="CR341" s="5"/>
      <c r="CS341" s="5"/>
      <c r="CT341" s="5"/>
      <c r="CU341" s="5"/>
      <c r="CV341" s="5"/>
      <c r="CW341" s="5"/>
      <c r="CX341" s="5"/>
      <c r="CY341" s="5"/>
      <c r="CZ341" s="5"/>
      <c r="DA341" s="5"/>
      <c r="DB341" s="5"/>
      <c r="DC341" s="5"/>
      <c r="DD341" s="5"/>
      <c r="DE341" s="5"/>
      <c r="DF341" s="5"/>
      <c r="DG341" s="5"/>
      <c r="DH341" s="5"/>
      <c r="DI341" s="5"/>
      <c r="DJ341" s="5"/>
      <c r="DK341" s="5"/>
      <c r="DL341" s="5"/>
      <c r="DM341" s="5"/>
      <c r="DN341" s="5"/>
      <c r="DO341" s="5"/>
      <c r="DP341" s="5"/>
      <c r="DQ341" s="5"/>
      <c r="DR341" s="5"/>
      <c r="DS341" s="5"/>
    </row>
    <row r="342" spans="1:123" x14ac:dyDescent="0.3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s="5"/>
      <c r="BI342" s="5"/>
      <c r="BJ342" s="5"/>
      <c r="BK342" s="5"/>
      <c r="BL342" s="5"/>
      <c r="BM342" s="5"/>
      <c r="BN342" s="5"/>
      <c r="BO342" s="5"/>
      <c r="BP342" s="5"/>
      <c r="BQ342" s="5"/>
      <c r="BR342" s="5"/>
      <c r="BS342" s="5"/>
      <c r="BT342" s="5"/>
      <c r="BU342" s="5"/>
      <c r="BV342" s="5"/>
      <c r="BW342" s="5"/>
      <c r="BX342" s="5"/>
      <c r="BY342" s="5"/>
      <c r="BZ342" s="5"/>
      <c r="CA342" s="5"/>
      <c r="CB342" s="5"/>
      <c r="CC342" s="5"/>
      <c r="CD342" s="5"/>
      <c r="CE342" s="5"/>
      <c r="CF342" s="5"/>
      <c r="CG342" s="5"/>
      <c r="CH342" s="5"/>
      <c r="CI342" s="5"/>
      <c r="CJ342" s="5"/>
      <c r="CK342" s="5"/>
      <c r="CL342" s="5"/>
      <c r="CM342" s="5"/>
      <c r="CN342" s="5"/>
      <c r="CO342" s="5"/>
      <c r="CP342" s="5"/>
      <c r="CQ342" s="5"/>
      <c r="CR342" s="5"/>
      <c r="CS342" s="5"/>
      <c r="CT342" s="5"/>
      <c r="CU342" s="5"/>
      <c r="CV342" s="5"/>
      <c r="CW342" s="5"/>
      <c r="CX342" s="5"/>
      <c r="CY342" s="5"/>
      <c r="CZ342" s="5"/>
      <c r="DA342" s="5"/>
      <c r="DB342" s="5"/>
      <c r="DC342" s="5"/>
      <c r="DD342" s="5"/>
      <c r="DE342" s="5"/>
      <c r="DF342" s="5"/>
      <c r="DG342" s="5"/>
      <c r="DH342" s="5"/>
      <c r="DI342" s="5"/>
      <c r="DJ342" s="5"/>
      <c r="DK342" s="5"/>
      <c r="DL342" s="5"/>
      <c r="DM342" s="5"/>
      <c r="DN342" s="5"/>
      <c r="DO342" s="5"/>
      <c r="DP342" s="5"/>
      <c r="DQ342" s="5"/>
      <c r="DR342" s="5"/>
      <c r="DS342" s="5"/>
    </row>
    <row r="343" spans="1:123" x14ac:dyDescent="0.3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row>
    <row r="344" spans="1:123" x14ac:dyDescent="0.3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row>
    <row r="345" spans="1:123" x14ac:dyDescent="0.3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row>
    <row r="346" spans="1:123" x14ac:dyDescent="0.3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row>
    <row r="347" spans="1:123" x14ac:dyDescent="0.3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row>
    <row r="348" spans="1:123" x14ac:dyDescent="0.3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row>
    <row r="349" spans="1:123" x14ac:dyDescent="0.3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row>
    <row r="350" spans="1:123" x14ac:dyDescent="0.3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row>
    <row r="351" spans="1:123" x14ac:dyDescent="0.3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row>
    <row r="352" spans="1:123" x14ac:dyDescent="0.3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row>
    <row r="353" spans="1:27" x14ac:dyDescent="0.3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row>
    <row r="354" spans="1:27" x14ac:dyDescent="0.3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row>
    <row r="355" spans="1:27" x14ac:dyDescent="0.3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row>
    <row r="356" spans="1:27" x14ac:dyDescent="0.3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row>
    <row r="357" spans="1:27" x14ac:dyDescent="0.3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row>
    <row r="358" spans="1:27" x14ac:dyDescent="0.3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row>
    <row r="359" spans="1:27" x14ac:dyDescent="0.3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row>
    <row r="360" spans="1:27" x14ac:dyDescent="0.3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row>
    <row r="361" spans="1:27" x14ac:dyDescent="0.3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row>
    <row r="362" spans="1:27" x14ac:dyDescent="0.3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row>
    <row r="363" spans="1:27" x14ac:dyDescent="0.3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row>
    <row r="364" spans="1:27" x14ac:dyDescent="0.3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row>
    <row r="365" spans="1:27" x14ac:dyDescent="0.3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row>
    <row r="366" spans="1:27" x14ac:dyDescent="0.3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row>
    <row r="367" spans="1:27" x14ac:dyDescent="0.3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row>
    <row r="368" spans="1:27" x14ac:dyDescent="0.3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row>
    <row r="369" spans="1:27" x14ac:dyDescent="0.3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row>
    <row r="370" spans="1:27" x14ac:dyDescent="0.3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row>
    <row r="371" spans="1:27" x14ac:dyDescent="0.3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row>
    <row r="372" spans="1:27" x14ac:dyDescent="0.3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row>
    <row r="373" spans="1:27" x14ac:dyDescent="0.3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row>
    <row r="374" spans="1:27" x14ac:dyDescent="0.3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row>
    <row r="375" spans="1:27" x14ac:dyDescent="0.3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row>
    <row r="376" spans="1:27" x14ac:dyDescent="0.3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row>
    <row r="377" spans="1:27" x14ac:dyDescent="0.3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row>
    <row r="378" spans="1:27" x14ac:dyDescent="0.3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row>
    <row r="379" spans="1:27" x14ac:dyDescent="0.3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row>
    <row r="380" spans="1:27" x14ac:dyDescent="0.3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row>
    <row r="381" spans="1:27" x14ac:dyDescent="0.3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row>
    <row r="382" spans="1:27" x14ac:dyDescent="0.3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row>
    <row r="383" spans="1:27" x14ac:dyDescent="0.3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row>
    <row r="384" spans="1:27" x14ac:dyDescent="0.3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row>
    <row r="385" spans="1:27" x14ac:dyDescent="0.3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row>
    <row r="386" spans="1:27" x14ac:dyDescent="0.3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row>
    <row r="387" spans="1:27" x14ac:dyDescent="0.3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row>
    <row r="388" spans="1:27" x14ac:dyDescent="0.3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row>
    <row r="389" spans="1:27" x14ac:dyDescent="0.3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row>
    <row r="390" spans="1:27" x14ac:dyDescent="0.3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row>
    <row r="391" spans="1:27" x14ac:dyDescent="0.3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row>
    <row r="392" spans="1:27" x14ac:dyDescent="0.3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row>
    <row r="393" spans="1:27" x14ac:dyDescent="0.3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row>
    <row r="394" spans="1:27" x14ac:dyDescent="0.3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row>
    <row r="395" spans="1:27" x14ac:dyDescent="0.3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row>
    <row r="396" spans="1:27" x14ac:dyDescent="0.3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row>
    <row r="397" spans="1:27" x14ac:dyDescent="0.3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row>
    <row r="398" spans="1:27" x14ac:dyDescent="0.3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row>
    <row r="399" spans="1:27" x14ac:dyDescent="0.3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row>
    <row r="400" spans="1:27" x14ac:dyDescent="0.3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row>
    <row r="401" spans="1:27" x14ac:dyDescent="0.3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row>
    <row r="402" spans="1:27" x14ac:dyDescent="0.3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row>
    <row r="403" spans="1:27" x14ac:dyDescent="0.3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row>
    <row r="404" spans="1:27" x14ac:dyDescent="0.3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row>
    <row r="405" spans="1:27" x14ac:dyDescent="0.3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row>
    <row r="406" spans="1:27" x14ac:dyDescent="0.3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row>
    <row r="407" spans="1:27" x14ac:dyDescent="0.3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row>
    <row r="408" spans="1:27" x14ac:dyDescent="0.3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row>
    <row r="409" spans="1:27" x14ac:dyDescent="0.3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row>
    <row r="410" spans="1:27" x14ac:dyDescent="0.3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row>
    <row r="411" spans="1:27" x14ac:dyDescent="0.3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row>
    <row r="412" spans="1:27" x14ac:dyDescent="0.3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row>
    <row r="413" spans="1:27" x14ac:dyDescent="0.3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row>
    <row r="414" spans="1:27" x14ac:dyDescent="0.3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row>
    <row r="415" spans="1:27" x14ac:dyDescent="0.3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row>
    <row r="416" spans="1:27" x14ac:dyDescent="0.3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row>
    <row r="417" spans="1:27" x14ac:dyDescent="0.3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row>
    <row r="418" spans="1:27" x14ac:dyDescent="0.3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row>
    <row r="419" spans="1:27" x14ac:dyDescent="0.3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row>
    <row r="420" spans="1:27" x14ac:dyDescent="0.3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row>
    <row r="421" spans="1:27" x14ac:dyDescent="0.3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row>
    <row r="422" spans="1:27" x14ac:dyDescent="0.3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row>
    <row r="423" spans="1:27" x14ac:dyDescent="0.3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row>
    <row r="424" spans="1:27" x14ac:dyDescent="0.3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row>
    <row r="425" spans="1:27" x14ac:dyDescent="0.3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row>
    <row r="426" spans="1:27" x14ac:dyDescent="0.3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row>
    <row r="427" spans="1:27" x14ac:dyDescent="0.3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c r="AA427" s="5"/>
    </row>
    <row r="428" spans="1:27" x14ac:dyDescent="0.3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c r="AA428" s="5"/>
    </row>
    <row r="429" spans="1:27" x14ac:dyDescent="0.3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c r="AA429" s="5"/>
    </row>
    <row r="430" spans="1:27" x14ac:dyDescent="0.3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c r="AA430" s="5"/>
    </row>
    <row r="431" spans="1:27" x14ac:dyDescent="0.3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c r="AA431" s="5"/>
    </row>
    <row r="432" spans="1:27" x14ac:dyDescent="0.3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c r="AA432" s="5"/>
    </row>
    <row r="433" spans="1:27" x14ac:dyDescent="0.3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c r="AA433" s="5"/>
    </row>
    <row r="434" spans="1:27" x14ac:dyDescent="0.3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c r="AA434" s="5"/>
    </row>
    <row r="435" spans="1:27" x14ac:dyDescent="0.3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c r="AA435" s="5"/>
    </row>
    <row r="436" spans="1:27" x14ac:dyDescent="0.3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c r="AA436" s="5"/>
    </row>
    <row r="437" spans="1:27" x14ac:dyDescent="0.3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c r="AA437" s="5"/>
    </row>
    <row r="438" spans="1:27" x14ac:dyDescent="0.3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c r="AA438" s="5"/>
    </row>
    <row r="439" spans="1:27" x14ac:dyDescent="0.3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c r="AA439" s="5"/>
    </row>
    <row r="440" spans="1:27" x14ac:dyDescent="0.3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c r="AA440" s="5"/>
    </row>
    <row r="441" spans="1:27" x14ac:dyDescent="0.3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c r="AA441" s="5"/>
    </row>
    <row r="442" spans="1:27" x14ac:dyDescent="0.3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c r="AA442" s="5"/>
    </row>
    <row r="443" spans="1:27" x14ac:dyDescent="0.3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c r="AA443" s="5"/>
    </row>
    <row r="444" spans="1:27" x14ac:dyDescent="0.3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c r="AA444" s="5"/>
    </row>
    <row r="445" spans="1:27" x14ac:dyDescent="0.3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c r="AA445" s="5"/>
    </row>
    <row r="446" spans="1:27" x14ac:dyDescent="0.3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c r="AA446" s="5"/>
    </row>
    <row r="447" spans="1:27" x14ac:dyDescent="0.3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c r="AA447" s="5"/>
    </row>
    <row r="448" spans="1:27" x14ac:dyDescent="0.3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c r="AA448" s="5"/>
    </row>
    <row r="449" spans="1:27" x14ac:dyDescent="0.3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c r="AA449" s="5"/>
    </row>
    <row r="450" spans="1:27" x14ac:dyDescent="0.3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c r="AA450" s="5"/>
    </row>
    <row r="451" spans="1:27" x14ac:dyDescent="0.3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c r="AA451" s="5"/>
    </row>
    <row r="452" spans="1:27" x14ac:dyDescent="0.3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c r="AA452" s="5"/>
    </row>
    <row r="453" spans="1:27" x14ac:dyDescent="0.3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c r="AA453" s="5"/>
    </row>
    <row r="454" spans="1:27" x14ac:dyDescent="0.3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c r="AA454" s="5"/>
    </row>
    <row r="455" spans="1:27" x14ac:dyDescent="0.3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c r="AA455" s="5"/>
    </row>
    <row r="456" spans="1:27" x14ac:dyDescent="0.3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c r="AA456" s="5"/>
    </row>
    <row r="457" spans="1:27" x14ac:dyDescent="0.3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c r="AA457" s="5"/>
    </row>
    <row r="458" spans="1:27" x14ac:dyDescent="0.3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c r="AA458" s="5"/>
    </row>
    <row r="459" spans="1:27" x14ac:dyDescent="0.3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c r="AA459" s="5"/>
    </row>
    <row r="460" spans="1:27" x14ac:dyDescent="0.3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c r="AA460" s="5"/>
    </row>
    <row r="461" spans="1:27" x14ac:dyDescent="0.3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c r="AA461" s="5"/>
    </row>
    <row r="462" spans="1:27" x14ac:dyDescent="0.3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c r="AA462" s="5"/>
    </row>
    <row r="463" spans="1:27" x14ac:dyDescent="0.3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c r="AA463" s="5"/>
    </row>
    <row r="464" spans="1:27" x14ac:dyDescent="0.3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c r="AA464" s="5"/>
    </row>
    <row r="465" spans="1:27" x14ac:dyDescent="0.3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c r="AA465" s="5"/>
    </row>
    <row r="466" spans="1:27" x14ac:dyDescent="0.3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c r="AA466" s="5"/>
    </row>
    <row r="467" spans="1:27" x14ac:dyDescent="0.3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c r="AA467" s="5"/>
    </row>
    <row r="468" spans="1:27" x14ac:dyDescent="0.3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c r="AA468" s="5"/>
    </row>
    <row r="469" spans="1:27" x14ac:dyDescent="0.3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c r="AA469" s="5"/>
    </row>
    <row r="470" spans="1:27" x14ac:dyDescent="0.3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c r="AA470" s="5"/>
    </row>
    <row r="471" spans="1:27" x14ac:dyDescent="0.3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c r="AA471" s="5"/>
    </row>
    <row r="472" spans="1:27" x14ac:dyDescent="0.3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c r="AA472" s="5"/>
    </row>
    <row r="473" spans="1:27" x14ac:dyDescent="0.3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c r="AA473" s="5"/>
    </row>
    <row r="474" spans="1:27" x14ac:dyDescent="0.3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c r="AA474" s="5"/>
    </row>
    <row r="475" spans="1:27" x14ac:dyDescent="0.3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c r="AA475" s="5"/>
    </row>
    <row r="476" spans="1:27" x14ac:dyDescent="0.3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c r="AA476" s="5"/>
    </row>
    <row r="477" spans="1:27" x14ac:dyDescent="0.3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c r="AA477" s="5"/>
    </row>
    <row r="478" spans="1:27" x14ac:dyDescent="0.3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c r="AA478" s="5"/>
    </row>
    <row r="479" spans="1:27" x14ac:dyDescent="0.3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c r="AA479" s="5"/>
    </row>
    <row r="480" spans="1:27" x14ac:dyDescent="0.3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c r="AA480" s="5"/>
    </row>
    <row r="481" spans="1:27" x14ac:dyDescent="0.3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c r="AA481" s="5"/>
    </row>
    <row r="482" spans="1:27" x14ac:dyDescent="0.3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c r="AA482" s="5"/>
    </row>
    <row r="483" spans="1:27" x14ac:dyDescent="0.3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c r="AA483" s="5"/>
    </row>
    <row r="484" spans="1:27" x14ac:dyDescent="0.3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c r="AA484" s="5"/>
    </row>
    <row r="485" spans="1:27" x14ac:dyDescent="0.3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c r="AA485" s="5"/>
    </row>
    <row r="486" spans="1:27" x14ac:dyDescent="0.3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c r="AA486" s="5"/>
    </row>
    <row r="487" spans="1:27" x14ac:dyDescent="0.3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c r="AA487" s="5"/>
    </row>
    <row r="488" spans="1:27" x14ac:dyDescent="0.3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c r="AA488" s="5"/>
    </row>
    <row r="489" spans="1:27" x14ac:dyDescent="0.3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c r="AA489" s="5"/>
    </row>
    <row r="490" spans="1:27" x14ac:dyDescent="0.3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c r="AA490" s="5"/>
    </row>
    <row r="491" spans="1:27" x14ac:dyDescent="0.3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c r="AA491" s="5"/>
    </row>
    <row r="492" spans="1:27" x14ac:dyDescent="0.3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c r="AA492" s="5"/>
    </row>
    <row r="493" spans="1:27" x14ac:dyDescent="0.3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c r="AA493" s="5"/>
    </row>
    <row r="494" spans="1:27" x14ac:dyDescent="0.3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c r="AA494" s="5"/>
    </row>
    <row r="495" spans="1:27" x14ac:dyDescent="0.3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c r="AA495" s="5"/>
    </row>
    <row r="496" spans="1:27" x14ac:dyDescent="0.3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c r="AA496" s="5"/>
    </row>
    <row r="497" spans="1:27" x14ac:dyDescent="0.3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c r="AA497" s="5"/>
    </row>
    <row r="498" spans="1:27" x14ac:dyDescent="0.3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c r="AA498" s="5"/>
    </row>
    <row r="499" spans="1:27" x14ac:dyDescent="0.3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c r="AA499" s="5"/>
    </row>
    <row r="500" spans="1:27" x14ac:dyDescent="0.3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c r="AA500" s="5"/>
    </row>
    <row r="501" spans="1:27" x14ac:dyDescent="0.3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c r="AA501" s="5"/>
    </row>
    <row r="502" spans="1:27" x14ac:dyDescent="0.3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c r="AA502" s="5"/>
    </row>
    <row r="503" spans="1:27" x14ac:dyDescent="0.3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c r="AA503" s="5"/>
    </row>
    <row r="504" spans="1:27" x14ac:dyDescent="0.3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c r="AA504" s="5"/>
    </row>
    <row r="505" spans="1:27" x14ac:dyDescent="0.3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c r="AA505" s="5"/>
    </row>
    <row r="506" spans="1:27" x14ac:dyDescent="0.3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c r="AA506" s="5"/>
    </row>
    <row r="507" spans="1:27" x14ac:dyDescent="0.3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c r="AA507" s="5"/>
    </row>
    <row r="508" spans="1:27" x14ac:dyDescent="0.3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c r="AA508" s="5"/>
    </row>
    <row r="509" spans="1:27" x14ac:dyDescent="0.3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c r="AA509" s="5"/>
    </row>
    <row r="510" spans="1:27" x14ac:dyDescent="0.3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c r="AA510" s="5"/>
    </row>
    <row r="511" spans="1:27" x14ac:dyDescent="0.3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c r="AA511" s="5"/>
    </row>
    <row r="512" spans="1:27" x14ac:dyDescent="0.3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c r="AA512" s="5"/>
    </row>
    <row r="513" spans="1:27" x14ac:dyDescent="0.3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c r="AA513" s="5"/>
    </row>
    <row r="514" spans="1:27" x14ac:dyDescent="0.3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c r="AA514" s="5"/>
    </row>
    <row r="515" spans="1:27" x14ac:dyDescent="0.3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c r="AA515" s="5"/>
    </row>
    <row r="516" spans="1:27" x14ac:dyDescent="0.3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c r="AA516" s="5"/>
    </row>
    <row r="517" spans="1:27" x14ac:dyDescent="0.3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c r="AA517" s="5"/>
    </row>
    <row r="518" spans="1:27" x14ac:dyDescent="0.3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c r="AA518" s="5"/>
    </row>
    <row r="519" spans="1:27" x14ac:dyDescent="0.3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c r="AA519" s="5"/>
    </row>
    <row r="520" spans="1:27" x14ac:dyDescent="0.3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c r="AA520" s="5"/>
    </row>
    <row r="521" spans="1:27" x14ac:dyDescent="0.3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c r="AA521" s="5"/>
    </row>
    <row r="522" spans="1:27" x14ac:dyDescent="0.3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c r="AA522" s="5"/>
    </row>
    <row r="523" spans="1:27" x14ac:dyDescent="0.3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c r="AA523" s="5"/>
    </row>
    <row r="524" spans="1:27" x14ac:dyDescent="0.3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c r="AA524" s="5"/>
    </row>
    <row r="525" spans="1:27" x14ac:dyDescent="0.3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c r="AA525" s="5"/>
    </row>
    <row r="526" spans="1:27" x14ac:dyDescent="0.3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c r="AA526" s="5"/>
    </row>
    <row r="527" spans="1:27" x14ac:dyDescent="0.3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c r="AA527" s="5"/>
    </row>
    <row r="528" spans="1:27" x14ac:dyDescent="0.3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c r="AA528" s="5"/>
    </row>
    <row r="529" spans="1:27" x14ac:dyDescent="0.3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c r="AA529" s="5"/>
    </row>
    <row r="530" spans="1:27" x14ac:dyDescent="0.3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c r="AA530" s="5"/>
    </row>
    <row r="531" spans="1:27" x14ac:dyDescent="0.3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c r="AA531" s="5"/>
    </row>
    <row r="532" spans="1:27" x14ac:dyDescent="0.3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c r="AA532" s="5"/>
    </row>
    <row r="533" spans="1:27" x14ac:dyDescent="0.3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c r="AA533" s="5"/>
    </row>
    <row r="534" spans="1:27" x14ac:dyDescent="0.3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c r="AA534" s="5"/>
    </row>
    <row r="535" spans="1:27" x14ac:dyDescent="0.3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c r="AA535" s="5"/>
    </row>
    <row r="536" spans="1:27" x14ac:dyDescent="0.3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c r="AA536" s="5"/>
    </row>
    <row r="537" spans="1:27" x14ac:dyDescent="0.3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c r="AA537" s="5"/>
    </row>
    <row r="538" spans="1:27" x14ac:dyDescent="0.3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c r="AA538" s="5"/>
    </row>
    <row r="539" spans="1:27" x14ac:dyDescent="0.3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c r="AA539" s="5"/>
    </row>
    <row r="540" spans="1:27" x14ac:dyDescent="0.3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c r="AA540" s="5"/>
    </row>
    <row r="541" spans="1:27" x14ac:dyDescent="0.3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c r="AA541" s="5"/>
    </row>
    <row r="542" spans="1:27" x14ac:dyDescent="0.3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c r="AA542" s="5"/>
    </row>
    <row r="543" spans="1:27" x14ac:dyDescent="0.3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c r="AA543" s="5"/>
    </row>
    <row r="544" spans="1:27" x14ac:dyDescent="0.3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c r="AA544" s="5"/>
    </row>
    <row r="545" spans="1:27" x14ac:dyDescent="0.3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c r="AA545" s="5"/>
    </row>
    <row r="546" spans="1:27" x14ac:dyDescent="0.3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c r="AA546" s="5"/>
    </row>
    <row r="547" spans="1:27" x14ac:dyDescent="0.3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c r="AA547" s="5"/>
    </row>
    <row r="548" spans="1:27" x14ac:dyDescent="0.3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c r="AA548" s="5"/>
    </row>
    <row r="549" spans="1:27" x14ac:dyDescent="0.3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c r="AA549" s="5"/>
    </row>
    <row r="550" spans="1:27" x14ac:dyDescent="0.3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c r="AA550" s="5"/>
    </row>
    <row r="551" spans="1:27" x14ac:dyDescent="0.3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c r="AA551" s="5"/>
    </row>
    <row r="552" spans="1:27" x14ac:dyDescent="0.3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c r="AA552" s="5"/>
    </row>
    <row r="553" spans="1:27" x14ac:dyDescent="0.3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c r="AA553" s="5"/>
    </row>
    <row r="554" spans="1:27" x14ac:dyDescent="0.3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c r="AA554" s="5"/>
    </row>
    <row r="555" spans="1:27" x14ac:dyDescent="0.3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c r="AA555" s="5"/>
    </row>
    <row r="556" spans="1:27" x14ac:dyDescent="0.3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c r="AA556" s="5"/>
    </row>
    <row r="557" spans="1:27" x14ac:dyDescent="0.3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c r="AA557" s="5"/>
    </row>
    <row r="558" spans="1:27" x14ac:dyDescent="0.3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c r="AA558" s="5"/>
    </row>
    <row r="559" spans="1:27" x14ac:dyDescent="0.3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c r="AA559" s="5"/>
    </row>
    <row r="560" spans="1:27" x14ac:dyDescent="0.3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c r="AA560" s="5"/>
    </row>
    <row r="561" spans="1:27" x14ac:dyDescent="0.3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c r="AA561" s="5"/>
    </row>
    <row r="562" spans="1:27" x14ac:dyDescent="0.3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c r="AA562" s="5"/>
    </row>
    <row r="563" spans="1:27" x14ac:dyDescent="0.3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c r="AA563" s="5"/>
    </row>
    <row r="564" spans="1:27" x14ac:dyDescent="0.3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c r="AA564" s="5"/>
    </row>
    <row r="565" spans="1:27" x14ac:dyDescent="0.3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c r="AA565" s="5"/>
    </row>
    <row r="566" spans="1:27" x14ac:dyDescent="0.3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c r="AA566" s="5"/>
    </row>
    <row r="567" spans="1:27" x14ac:dyDescent="0.3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c r="AA567" s="5"/>
    </row>
    <row r="568" spans="1:27" x14ac:dyDescent="0.3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c r="AA568" s="5"/>
    </row>
    <row r="569" spans="1:27" x14ac:dyDescent="0.3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c r="AA569" s="5"/>
    </row>
    <row r="570" spans="1:27" x14ac:dyDescent="0.3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c r="AA570" s="5"/>
    </row>
    <row r="571" spans="1:27" x14ac:dyDescent="0.3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c r="AA571" s="5"/>
    </row>
    <row r="572" spans="1:27" x14ac:dyDescent="0.3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c r="AA572" s="5"/>
    </row>
    <row r="573" spans="1:27" x14ac:dyDescent="0.3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c r="AA573" s="5"/>
    </row>
    <row r="574" spans="1:27" x14ac:dyDescent="0.3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c r="AA574" s="5"/>
    </row>
    <row r="575" spans="1:27" x14ac:dyDescent="0.3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c r="AA575" s="5"/>
    </row>
    <row r="576" spans="1:27" x14ac:dyDescent="0.3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c r="AA576" s="5"/>
    </row>
    <row r="577" spans="1:27" x14ac:dyDescent="0.3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c r="AA577" s="5"/>
    </row>
    <row r="578" spans="1:27" x14ac:dyDescent="0.3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c r="AA578" s="5"/>
    </row>
    <row r="579" spans="1:27" x14ac:dyDescent="0.3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c r="AA579" s="5"/>
    </row>
    <row r="580" spans="1:27" x14ac:dyDescent="0.3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c r="AA580" s="5"/>
    </row>
    <row r="581" spans="1:27" x14ac:dyDescent="0.3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c r="AA581" s="5"/>
    </row>
    <row r="582" spans="1:27" x14ac:dyDescent="0.3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c r="AA582" s="5"/>
    </row>
    <row r="583" spans="1:27" x14ac:dyDescent="0.3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c r="AA583" s="5"/>
    </row>
    <row r="584" spans="1:27" x14ac:dyDescent="0.3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c r="AA584" s="5"/>
    </row>
    <row r="585" spans="1:27" x14ac:dyDescent="0.3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c r="AA585" s="5"/>
    </row>
    <row r="586" spans="1:27" x14ac:dyDescent="0.3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c r="AA586" s="5"/>
    </row>
    <row r="587" spans="1:27" x14ac:dyDescent="0.3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c r="AA587" s="5"/>
    </row>
    <row r="588" spans="1:27" x14ac:dyDescent="0.3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c r="AA588" s="5"/>
    </row>
    <row r="589" spans="1:27" x14ac:dyDescent="0.3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c r="AA589" s="5"/>
    </row>
    <row r="590" spans="1:27" x14ac:dyDescent="0.3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c r="AA590" s="5"/>
    </row>
    <row r="591" spans="1:27" x14ac:dyDescent="0.3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c r="AA591" s="5"/>
    </row>
    <row r="592" spans="1:27" x14ac:dyDescent="0.3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c r="AA592" s="5"/>
    </row>
    <row r="593" spans="1:27" x14ac:dyDescent="0.3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c r="AA593" s="5"/>
    </row>
    <row r="594" spans="1:27" x14ac:dyDescent="0.3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c r="AA594" s="5"/>
    </row>
    <row r="595" spans="1:27" x14ac:dyDescent="0.3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c r="AA595" s="5"/>
    </row>
    <row r="596" spans="1:27" x14ac:dyDescent="0.3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c r="AA596" s="5"/>
    </row>
    <row r="597" spans="1:27" x14ac:dyDescent="0.3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c r="AA597" s="5"/>
    </row>
    <row r="598" spans="1:27" x14ac:dyDescent="0.3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c r="AA598" s="5"/>
    </row>
    <row r="599" spans="1:27" x14ac:dyDescent="0.3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c r="AA599" s="5"/>
    </row>
    <row r="600" spans="1:27" x14ac:dyDescent="0.3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c r="AA600" s="5"/>
    </row>
    <row r="601" spans="1:27" x14ac:dyDescent="0.3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c r="AA601" s="5"/>
    </row>
    <row r="602" spans="1:27" x14ac:dyDescent="0.3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c r="AA602" s="5"/>
    </row>
    <row r="603" spans="1:27" x14ac:dyDescent="0.3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c r="AA603" s="5"/>
    </row>
    <row r="604" spans="1:27" x14ac:dyDescent="0.3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c r="AA604" s="5"/>
    </row>
    <row r="605" spans="1:27" x14ac:dyDescent="0.3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c r="AA605" s="5"/>
    </row>
    <row r="606" spans="1:27" x14ac:dyDescent="0.3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c r="AA606" s="5"/>
    </row>
    <row r="607" spans="1:27" x14ac:dyDescent="0.3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c r="AA607" s="5"/>
    </row>
    <row r="608" spans="1:27" x14ac:dyDescent="0.3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c r="AA608" s="5"/>
    </row>
    <row r="609" spans="1:27" x14ac:dyDescent="0.3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c r="AA609" s="5"/>
    </row>
    <row r="610" spans="1:27" x14ac:dyDescent="0.3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c r="AA610" s="5"/>
    </row>
    <row r="611" spans="1:27" x14ac:dyDescent="0.3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c r="AA611" s="5"/>
    </row>
    <row r="612" spans="1:27" x14ac:dyDescent="0.3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c r="AA612" s="5"/>
    </row>
    <row r="613" spans="1:27" x14ac:dyDescent="0.3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c r="AA613" s="5"/>
    </row>
    <row r="614" spans="1:27" x14ac:dyDescent="0.3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c r="AA614" s="5"/>
    </row>
    <row r="615" spans="1:27" x14ac:dyDescent="0.3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c r="AA615" s="5"/>
    </row>
    <row r="616" spans="1:27" x14ac:dyDescent="0.3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c r="AA616" s="5"/>
    </row>
    <row r="617" spans="1:27" x14ac:dyDescent="0.3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c r="AA617" s="5"/>
    </row>
    <row r="618" spans="1:27" x14ac:dyDescent="0.3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c r="AA618" s="5"/>
    </row>
    <row r="619" spans="1:27" x14ac:dyDescent="0.3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c r="AA619" s="5"/>
    </row>
    <row r="620" spans="1:27" x14ac:dyDescent="0.3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c r="AA620" s="5"/>
    </row>
    <row r="621" spans="1:27" x14ac:dyDescent="0.3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c r="AA621" s="5"/>
    </row>
    <row r="622" spans="1:27" x14ac:dyDescent="0.3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c r="AA622" s="5"/>
    </row>
    <row r="623" spans="1:27" x14ac:dyDescent="0.3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c r="AA623" s="5"/>
    </row>
    <row r="624" spans="1:27" x14ac:dyDescent="0.3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c r="AA624" s="5"/>
    </row>
    <row r="625" spans="1:27" x14ac:dyDescent="0.3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c r="AA625" s="5"/>
    </row>
    <row r="626" spans="1:27" x14ac:dyDescent="0.3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c r="AA626" s="5"/>
    </row>
    <row r="627" spans="1:27" x14ac:dyDescent="0.3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c r="AA627" s="5"/>
    </row>
    <row r="628" spans="1:27" x14ac:dyDescent="0.3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c r="AA628" s="5"/>
    </row>
    <row r="629" spans="1:27" x14ac:dyDescent="0.3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c r="AA629" s="5"/>
    </row>
    <row r="630" spans="1:27" x14ac:dyDescent="0.3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c r="AA630" s="5"/>
    </row>
    <row r="631" spans="1:27" x14ac:dyDescent="0.3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c r="AA631" s="5"/>
    </row>
    <row r="632" spans="1:27" x14ac:dyDescent="0.3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c r="AA632" s="5"/>
    </row>
    <row r="633" spans="1:27" x14ac:dyDescent="0.3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c r="AA633" s="5"/>
    </row>
    <row r="634" spans="1:27" x14ac:dyDescent="0.3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c r="AA634" s="5"/>
    </row>
    <row r="635" spans="1:27" x14ac:dyDescent="0.3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c r="AA635" s="5"/>
    </row>
    <row r="636" spans="1:27" x14ac:dyDescent="0.3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c r="AA636" s="5"/>
    </row>
    <row r="637" spans="1:27" x14ac:dyDescent="0.3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c r="AA637" s="5"/>
    </row>
    <row r="638" spans="1:27" x14ac:dyDescent="0.3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c r="AA638" s="5"/>
    </row>
    <row r="639" spans="1:27" x14ac:dyDescent="0.3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c r="AA639" s="5"/>
    </row>
    <row r="640" spans="1:27" x14ac:dyDescent="0.3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c r="AA640" s="5"/>
    </row>
    <row r="641" spans="1:27" x14ac:dyDescent="0.3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c r="AA641" s="5"/>
    </row>
    <row r="642" spans="1:27" x14ac:dyDescent="0.3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c r="AA642" s="5"/>
    </row>
    <row r="643" spans="1:27" x14ac:dyDescent="0.3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c r="AA643" s="5"/>
    </row>
    <row r="644" spans="1:27" x14ac:dyDescent="0.3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c r="AA644" s="5"/>
    </row>
    <row r="645" spans="1:27" x14ac:dyDescent="0.3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c r="AA645" s="5"/>
    </row>
    <row r="646" spans="1:27" x14ac:dyDescent="0.3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c r="AA646" s="5"/>
    </row>
    <row r="647" spans="1:27" x14ac:dyDescent="0.3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c r="AA647" s="5"/>
    </row>
    <row r="648" spans="1:27" x14ac:dyDescent="0.3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c r="AA648" s="5"/>
    </row>
    <row r="649" spans="1:27" x14ac:dyDescent="0.3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c r="AA649" s="5"/>
    </row>
    <row r="650" spans="1:27" x14ac:dyDescent="0.3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c r="AA650" s="5"/>
    </row>
    <row r="651" spans="1:27" x14ac:dyDescent="0.3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c r="AA651" s="5"/>
    </row>
    <row r="652" spans="1:27" x14ac:dyDescent="0.3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c r="AA652" s="5"/>
    </row>
    <row r="653" spans="1:27" x14ac:dyDescent="0.3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c r="AA653" s="5"/>
    </row>
    <row r="654" spans="1:27" x14ac:dyDescent="0.3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c r="AA654" s="5"/>
    </row>
    <row r="655" spans="1:27" x14ac:dyDescent="0.3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c r="AA655" s="5"/>
    </row>
    <row r="656" spans="1:27" x14ac:dyDescent="0.3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c r="AA656" s="5"/>
    </row>
    <row r="657" spans="1:27" x14ac:dyDescent="0.3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c r="AA657" s="5"/>
    </row>
    <row r="658" spans="1:27" x14ac:dyDescent="0.3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c r="AA658" s="5"/>
    </row>
    <row r="659" spans="1:27" x14ac:dyDescent="0.3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c r="AA659" s="5"/>
    </row>
    <row r="660" spans="1:27" x14ac:dyDescent="0.3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c r="AA660" s="5"/>
    </row>
    <row r="661" spans="1:27" x14ac:dyDescent="0.3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c r="AA661" s="5"/>
    </row>
    <row r="662" spans="1:27" x14ac:dyDescent="0.3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c r="AA662" s="5"/>
    </row>
    <row r="663" spans="1:27" x14ac:dyDescent="0.3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c r="AA663" s="5"/>
    </row>
    <row r="664" spans="1:27" x14ac:dyDescent="0.3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c r="AA664" s="5"/>
    </row>
    <row r="665" spans="1:27" x14ac:dyDescent="0.3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c r="AA665" s="5"/>
    </row>
    <row r="666" spans="1:27" x14ac:dyDescent="0.3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c r="AA666" s="5"/>
    </row>
    <row r="667" spans="1:27" x14ac:dyDescent="0.3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c r="AA667" s="5"/>
    </row>
    <row r="668" spans="1:27" x14ac:dyDescent="0.3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c r="AA668" s="5"/>
    </row>
    <row r="669" spans="1:27" x14ac:dyDescent="0.3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c r="AA669" s="5"/>
    </row>
    <row r="670" spans="1:27" x14ac:dyDescent="0.3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c r="AA670" s="5"/>
    </row>
    <row r="671" spans="1:27" x14ac:dyDescent="0.3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c r="AA671" s="5"/>
    </row>
    <row r="672" spans="1:27" x14ac:dyDescent="0.3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c r="AA672" s="5"/>
    </row>
    <row r="673" spans="1:27" x14ac:dyDescent="0.3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c r="AA673" s="5"/>
    </row>
    <row r="674" spans="1:27" x14ac:dyDescent="0.3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c r="AA674" s="5"/>
    </row>
    <row r="675" spans="1:27" x14ac:dyDescent="0.3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c r="AA675" s="5"/>
    </row>
    <row r="676" spans="1:27" x14ac:dyDescent="0.3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c r="AA676" s="5"/>
    </row>
    <row r="677" spans="1:27" x14ac:dyDescent="0.3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c r="AA677" s="5"/>
    </row>
    <row r="678" spans="1:27" x14ac:dyDescent="0.3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c r="AA678" s="5"/>
    </row>
    <row r="679" spans="1:27" x14ac:dyDescent="0.3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c r="AA679" s="5"/>
    </row>
    <row r="680" spans="1:27" x14ac:dyDescent="0.3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c r="AA680" s="5"/>
    </row>
    <row r="681" spans="1:27" x14ac:dyDescent="0.3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c r="AA681" s="5"/>
    </row>
    <row r="682" spans="1:27" x14ac:dyDescent="0.3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c r="AA682" s="5"/>
    </row>
    <row r="683" spans="1:27" x14ac:dyDescent="0.3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c r="AA683" s="5"/>
    </row>
    <row r="684" spans="1:27" x14ac:dyDescent="0.3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c r="AA684" s="5"/>
    </row>
    <row r="685" spans="1:27" x14ac:dyDescent="0.3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c r="AA685" s="5"/>
    </row>
    <row r="686" spans="1:27" x14ac:dyDescent="0.3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c r="AA686" s="5"/>
    </row>
    <row r="687" spans="1:27" x14ac:dyDescent="0.3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c r="AA687" s="5"/>
    </row>
    <row r="688" spans="1:27" x14ac:dyDescent="0.3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c r="AA688" s="5"/>
    </row>
    <row r="689" spans="1:27" x14ac:dyDescent="0.3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c r="AA689" s="5"/>
    </row>
    <row r="690" spans="1:27" x14ac:dyDescent="0.3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c r="AA690" s="5"/>
    </row>
    <row r="691" spans="1:27" x14ac:dyDescent="0.3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c r="AA691" s="5"/>
    </row>
    <row r="692" spans="1:27" x14ac:dyDescent="0.3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c r="AA692" s="5"/>
    </row>
    <row r="693" spans="1:27" x14ac:dyDescent="0.3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c r="AA693" s="5"/>
    </row>
    <row r="694" spans="1:27" x14ac:dyDescent="0.3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c r="AA694" s="5"/>
    </row>
    <row r="695" spans="1:27" x14ac:dyDescent="0.3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c r="AA695" s="5"/>
    </row>
    <row r="696" spans="1:27" x14ac:dyDescent="0.3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c r="AA696" s="5"/>
    </row>
    <row r="697" spans="1:27" x14ac:dyDescent="0.3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c r="AA697" s="5"/>
    </row>
    <row r="698" spans="1:27" x14ac:dyDescent="0.3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c r="AA698" s="5"/>
    </row>
    <row r="699" spans="1:27" x14ac:dyDescent="0.3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c r="AA699" s="5"/>
    </row>
    <row r="700" spans="1:27" x14ac:dyDescent="0.3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c r="AA700" s="5"/>
    </row>
    <row r="701" spans="1:27" x14ac:dyDescent="0.3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c r="AA701" s="5"/>
    </row>
    <row r="702" spans="1:27" x14ac:dyDescent="0.3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c r="AA702" s="5"/>
    </row>
    <row r="703" spans="1:27" x14ac:dyDescent="0.3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c r="AA703" s="5"/>
    </row>
    <row r="704" spans="1:27" x14ac:dyDescent="0.3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c r="AA704" s="5"/>
    </row>
    <row r="705" spans="1:27" x14ac:dyDescent="0.3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c r="AA705" s="5"/>
    </row>
    <row r="706" spans="1:27" x14ac:dyDescent="0.3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c r="AA706" s="5"/>
    </row>
    <row r="707" spans="1:27" x14ac:dyDescent="0.3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c r="AA707" s="5"/>
    </row>
    <row r="708" spans="1:27" x14ac:dyDescent="0.3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c r="AA708" s="5"/>
    </row>
    <row r="709" spans="1:27" x14ac:dyDescent="0.3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c r="AA709" s="5"/>
    </row>
    <row r="710" spans="1:27" x14ac:dyDescent="0.3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c r="AA710" s="5"/>
    </row>
    <row r="711" spans="1:27" x14ac:dyDescent="0.3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c r="AA711" s="5"/>
    </row>
    <row r="712" spans="1:27" x14ac:dyDescent="0.3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c r="AA712" s="5"/>
    </row>
    <row r="713" spans="1:27" x14ac:dyDescent="0.3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c r="AA713" s="5"/>
    </row>
    <row r="714" spans="1:27" x14ac:dyDescent="0.3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c r="AA714" s="5"/>
    </row>
    <row r="715" spans="1:27" x14ac:dyDescent="0.3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c r="AA715" s="5"/>
    </row>
    <row r="716" spans="1:27" x14ac:dyDescent="0.3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c r="AA716" s="5"/>
    </row>
    <row r="717" spans="1:27" x14ac:dyDescent="0.3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c r="AA717" s="5"/>
    </row>
    <row r="718" spans="1:27" x14ac:dyDescent="0.3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c r="AA718" s="5"/>
    </row>
    <row r="719" spans="1:27" x14ac:dyDescent="0.3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c r="AA719" s="5"/>
    </row>
    <row r="720" spans="1:27" x14ac:dyDescent="0.3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c r="AA720" s="5"/>
    </row>
    <row r="721" spans="1:27" x14ac:dyDescent="0.3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c r="AA721" s="5"/>
    </row>
    <row r="722" spans="1:27" x14ac:dyDescent="0.3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c r="AA722" s="5"/>
    </row>
    <row r="723" spans="1:27" x14ac:dyDescent="0.3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c r="AA723" s="5"/>
    </row>
    <row r="724" spans="1:27" x14ac:dyDescent="0.3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c r="AA724" s="5"/>
    </row>
    <row r="725" spans="1:27" x14ac:dyDescent="0.3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c r="AA725" s="5"/>
    </row>
    <row r="726" spans="1:27" x14ac:dyDescent="0.3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c r="AA726" s="5"/>
    </row>
    <row r="727" spans="1:27" x14ac:dyDescent="0.3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c r="AA727" s="5"/>
    </row>
    <row r="728" spans="1:27" x14ac:dyDescent="0.3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c r="AA728" s="5"/>
    </row>
    <row r="729" spans="1:27" x14ac:dyDescent="0.3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c r="AA729" s="5"/>
    </row>
    <row r="730" spans="1:27" x14ac:dyDescent="0.3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c r="AA730" s="5"/>
    </row>
    <row r="731" spans="1:27" x14ac:dyDescent="0.3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c r="AA731" s="5"/>
    </row>
    <row r="732" spans="1:27" x14ac:dyDescent="0.3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c r="AA732" s="5"/>
    </row>
    <row r="733" spans="1:27" x14ac:dyDescent="0.3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c r="AA733" s="5"/>
    </row>
    <row r="734" spans="1:27" x14ac:dyDescent="0.3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c r="AA734" s="5"/>
    </row>
    <row r="735" spans="1:27" x14ac:dyDescent="0.3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c r="AA735" s="5"/>
    </row>
    <row r="736" spans="1:27" x14ac:dyDescent="0.3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c r="AA736" s="5"/>
    </row>
    <row r="737" spans="1:27" x14ac:dyDescent="0.3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c r="AA737" s="5"/>
    </row>
    <row r="738" spans="1:27" x14ac:dyDescent="0.3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c r="AA738" s="5"/>
    </row>
    <row r="739" spans="1:27" x14ac:dyDescent="0.3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c r="AA739" s="5"/>
    </row>
    <row r="740" spans="1:27" x14ac:dyDescent="0.3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c r="AA740" s="5"/>
    </row>
    <row r="741" spans="1:27" x14ac:dyDescent="0.3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c r="AA741" s="5"/>
    </row>
    <row r="742" spans="1:27" x14ac:dyDescent="0.3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c r="AA742" s="5"/>
    </row>
    <row r="743" spans="1:27" x14ac:dyDescent="0.3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c r="AA743" s="5"/>
    </row>
    <row r="744" spans="1:27" x14ac:dyDescent="0.3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c r="AA744" s="5"/>
    </row>
    <row r="745" spans="1:27" x14ac:dyDescent="0.3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c r="AA745" s="5"/>
    </row>
    <row r="746" spans="1:27" x14ac:dyDescent="0.3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c r="AA746" s="5"/>
    </row>
    <row r="747" spans="1:27" x14ac:dyDescent="0.3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c r="AA747" s="5"/>
    </row>
    <row r="748" spans="1:27" x14ac:dyDescent="0.3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c r="AA748" s="5"/>
    </row>
    <row r="749" spans="1:27" x14ac:dyDescent="0.3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c r="AA749" s="5"/>
    </row>
    <row r="750" spans="1:27" x14ac:dyDescent="0.3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c r="AA750" s="5"/>
    </row>
    <row r="751" spans="1:27" x14ac:dyDescent="0.3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c r="AA751" s="5"/>
    </row>
    <row r="752" spans="1:27" x14ac:dyDescent="0.3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c r="AA752" s="5"/>
    </row>
    <row r="753" spans="1:27" x14ac:dyDescent="0.3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c r="AA753" s="5"/>
    </row>
    <row r="754" spans="1:27" x14ac:dyDescent="0.3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c r="AA754" s="5"/>
    </row>
    <row r="755" spans="1:27" x14ac:dyDescent="0.3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c r="AA755" s="5"/>
    </row>
    <row r="756" spans="1:27" x14ac:dyDescent="0.3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c r="AA756" s="5"/>
    </row>
    <row r="757" spans="1:27" x14ac:dyDescent="0.3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c r="AA757" s="5"/>
    </row>
    <row r="758" spans="1:27" x14ac:dyDescent="0.3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c r="AA758" s="5"/>
    </row>
    <row r="759" spans="1:27" x14ac:dyDescent="0.3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c r="AA759" s="5"/>
    </row>
    <row r="760" spans="1:27" x14ac:dyDescent="0.3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c r="AA760" s="5"/>
    </row>
    <row r="761" spans="1:27" x14ac:dyDescent="0.3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c r="AA761" s="5"/>
    </row>
    <row r="762" spans="1:27" x14ac:dyDescent="0.3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c r="AA762" s="5"/>
    </row>
    <row r="763" spans="1:27" x14ac:dyDescent="0.3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c r="AA763" s="5"/>
    </row>
    <row r="764" spans="1:27" x14ac:dyDescent="0.3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c r="AA764" s="5"/>
    </row>
    <row r="765" spans="1:27" x14ac:dyDescent="0.3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c r="AA765" s="5"/>
    </row>
    <row r="766" spans="1:27" x14ac:dyDescent="0.3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c r="AA766" s="5"/>
    </row>
    <row r="767" spans="1:27" x14ac:dyDescent="0.3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c r="AA767" s="5"/>
    </row>
    <row r="768" spans="1:27" x14ac:dyDescent="0.3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c r="AA768" s="5"/>
    </row>
    <row r="769" spans="1:27" x14ac:dyDescent="0.3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c r="AA769" s="5"/>
    </row>
    <row r="770" spans="1:27" x14ac:dyDescent="0.3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c r="AA770" s="5"/>
    </row>
    <row r="771" spans="1:27" x14ac:dyDescent="0.3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c r="AA771" s="5"/>
    </row>
    <row r="772" spans="1:27" x14ac:dyDescent="0.3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c r="AA772" s="5"/>
    </row>
    <row r="773" spans="1:27" x14ac:dyDescent="0.3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c r="AA773" s="5"/>
    </row>
    <row r="774" spans="1:27" x14ac:dyDescent="0.3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c r="AA774" s="5"/>
    </row>
    <row r="775" spans="1:27" x14ac:dyDescent="0.3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c r="AA775" s="5"/>
    </row>
    <row r="776" spans="1:27" x14ac:dyDescent="0.3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c r="AA776" s="5"/>
    </row>
    <row r="777" spans="1:27" x14ac:dyDescent="0.3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c r="AA777" s="5"/>
    </row>
    <row r="778" spans="1:27" x14ac:dyDescent="0.3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c r="AA778" s="5"/>
    </row>
    <row r="779" spans="1:27" x14ac:dyDescent="0.3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c r="AA779" s="5"/>
    </row>
    <row r="780" spans="1:27" x14ac:dyDescent="0.35">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c r="AA780" s="5"/>
    </row>
    <row r="781" spans="1:27" x14ac:dyDescent="0.35">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c r="AA781" s="5"/>
    </row>
    <row r="782" spans="1:27" x14ac:dyDescent="0.35">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c r="AA782" s="5"/>
    </row>
    <row r="783" spans="1:27" x14ac:dyDescent="0.35">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c r="AA783" s="5"/>
    </row>
    <row r="784" spans="1:27" x14ac:dyDescent="0.35">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c r="AA784" s="5"/>
    </row>
    <row r="785" spans="1:27" x14ac:dyDescent="0.3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c r="AA785" s="5"/>
    </row>
    <row r="786" spans="1:27" x14ac:dyDescent="0.35">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c r="AA786" s="5"/>
    </row>
    <row r="787" spans="1:27" x14ac:dyDescent="0.35">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c r="AA787" s="5"/>
    </row>
    <row r="788" spans="1:27" x14ac:dyDescent="0.35">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c r="AA788" s="5"/>
    </row>
    <row r="789" spans="1:27" x14ac:dyDescent="0.35">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c r="AA789" s="5"/>
    </row>
    <row r="790" spans="1:27" x14ac:dyDescent="0.35">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c r="AA790" s="5"/>
    </row>
    <row r="791" spans="1:27" x14ac:dyDescent="0.35">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c r="AA791" s="5"/>
    </row>
    <row r="792" spans="1:27" x14ac:dyDescent="0.35">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c r="AA792" s="5"/>
    </row>
    <row r="793" spans="1:27" x14ac:dyDescent="0.35">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c r="AA793" s="5"/>
    </row>
    <row r="794" spans="1:27" x14ac:dyDescent="0.35">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c r="AA794" s="5"/>
    </row>
    <row r="795" spans="1:27" x14ac:dyDescent="0.3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c r="AA795" s="5"/>
    </row>
    <row r="796" spans="1:27" x14ac:dyDescent="0.35">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c r="AA796" s="5"/>
    </row>
    <row r="797" spans="1:27" x14ac:dyDescent="0.35">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c r="AA797" s="5"/>
    </row>
    <row r="798" spans="1:27" x14ac:dyDescent="0.35">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c r="AA798" s="5"/>
    </row>
    <row r="799" spans="1:27" x14ac:dyDescent="0.35">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c r="AA799" s="5"/>
    </row>
    <row r="800" spans="1:27" x14ac:dyDescent="0.35">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c r="AA800" s="5"/>
    </row>
    <row r="801" spans="1:27" x14ac:dyDescent="0.35">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c r="AA801" s="5"/>
    </row>
    <row r="802" spans="1:27" x14ac:dyDescent="0.35">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c r="AA802" s="5"/>
    </row>
    <row r="803" spans="1:27" x14ac:dyDescent="0.35">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c r="AA803" s="5"/>
    </row>
    <row r="804" spans="1:27" x14ac:dyDescent="0.35">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c r="AA804" s="5"/>
    </row>
    <row r="805" spans="1:27" x14ac:dyDescent="0.3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c r="AA805" s="5"/>
    </row>
    <row r="806" spans="1:27" x14ac:dyDescent="0.35">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c r="AA806" s="5"/>
    </row>
    <row r="807" spans="1:27" x14ac:dyDescent="0.35">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c r="AA807" s="5"/>
    </row>
    <row r="808" spans="1:27" x14ac:dyDescent="0.35">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c r="AA808" s="5"/>
    </row>
    <row r="809" spans="1:27" x14ac:dyDescent="0.35">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c r="AA809" s="5"/>
    </row>
    <row r="810" spans="1:27" x14ac:dyDescent="0.35">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c r="AA810" s="5"/>
    </row>
    <row r="811" spans="1:27" x14ac:dyDescent="0.35">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c r="AA811" s="5"/>
    </row>
    <row r="812" spans="1:27" x14ac:dyDescent="0.35">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c r="AA812" s="5"/>
    </row>
    <row r="813" spans="1:27" x14ac:dyDescent="0.35">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c r="AA813" s="5"/>
    </row>
    <row r="814" spans="1:27" x14ac:dyDescent="0.35">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c r="AA814" s="5"/>
    </row>
    <row r="815" spans="1:27" x14ac:dyDescent="0.3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c r="AA815" s="5"/>
    </row>
    <row r="816" spans="1:27" x14ac:dyDescent="0.35">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c r="AA816" s="5"/>
    </row>
    <row r="817" spans="1:27" x14ac:dyDescent="0.35">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c r="AA817" s="5"/>
    </row>
    <row r="818" spans="1:27" x14ac:dyDescent="0.35">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c r="AA818" s="5"/>
    </row>
    <row r="819" spans="1:27" x14ac:dyDescent="0.35">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c r="AA819" s="5"/>
    </row>
    <row r="820" spans="1:27" x14ac:dyDescent="0.35">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c r="AA820" s="5"/>
    </row>
    <row r="821" spans="1:27" x14ac:dyDescent="0.35">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c r="AA821" s="5"/>
    </row>
    <row r="822" spans="1:27" x14ac:dyDescent="0.35">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c r="AA822" s="5"/>
    </row>
    <row r="823" spans="1:27" x14ac:dyDescent="0.35">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c r="AA823" s="5"/>
    </row>
    <row r="824" spans="1:27" x14ac:dyDescent="0.35">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c r="AA824" s="5"/>
    </row>
    <row r="825" spans="1:27" x14ac:dyDescent="0.3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c r="AA825" s="5"/>
    </row>
    <row r="826" spans="1:27" x14ac:dyDescent="0.35">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c r="AA826" s="5"/>
    </row>
    <row r="827" spans="1:27" x14ac:dyDescent="0.35">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c r="AA827" s="5"/>
    </row>
    <row r="828" spans="1:27" x14ac:dyDescent="0.35">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c r="AA828" s="5"/>
    </row>
    <row r="829" spans="1:27" x14ac:dyDescent="0.35">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c r="AA829" s="5"/>
    </row>
    <row r="830" spans="1:27" x14ac:dyDescent="0.35">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c r="AA830" s="5"/>
    </row>
    <row r="831" spans="1:27" x14ac:dyDescent="0.35">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c r="AA831" s="5"/>
    </row>
    <row r="832" spans="1:27" x14ac:dyDescent="0.35">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c r="AA832" s="5"/>
    </row>
    <row r="833" spans="1:27" x14ac:dyDescent="0.35">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c r="AA833" s="5"/>
    </row>
    <row r="834" spans="1:27" x14ac:dyDescent="0.35">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c r="AA834" s="5"/>
    </row>
    <row r="835" spans="1:27" x14ac:dyDescent="0.3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c r="AA835" s="5"/>
    </row>
    <row r="836" spans="1:27" x14ac:dyDescent="0.35">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c r="AA836" s="5"/>
    </row>
    <row r="837" spans="1:27" x14ac:dyDescent="0.35">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c r="AA837" s="5"/>
    </row>
    <row r="838" spans="1:27" x14ac:dyDescent="0.35">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c r="AA838" s="5"/>
    </row>
    <row r="839" spans="1:27" x14ac:dyDescent="0.35">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c r="AA839" s="5"/>
    </row>
    <row r="840" spans="1:27" x14ac:dyDescent="0.35">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c r="AA840" s="5"/>
    </row>
    <row r="841" spans="1:27" x14ac:dyDescent="0.35">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c r="AA841" s="5"/>
    </row>
    <row r="842" spans="1:27" x14ac:dyDescent="0.35">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c r="AA842" s="5"/>
    </row>
    <row r="843" spans="1:27" x14ac:dyDescent="0.35">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c r="AA843" s="5"/>
    </row>
    <row r="844" spans="1:27" x14ac:dyDescent="0.35">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c r="AA844" s="5"/>
    </row>
    <row r="845" spans="1:27" x14ac:dyDescent="0.3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c r="AA845" s="5"/>
    </row>
    <row r="846" spans="1:27" x14ac:dyDescent="0.35">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c r="AA846" s="5"/>
    </row>
    <row r="847" spans="1:27" x14ac:dyDescent="0.35">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c r="AA847" s="5"/>
    </row>
    <row r="848" spans="1:27" x14ac:dyDescent="0.35">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c r="AA848" s="5"/>
    </row>
    <row r="849" spans="1:27" x14ac:dyDescent="0.35">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c r="AA849" s="5"/>
    </row>
    <row r="850" spans="1:27" x14ac:dyDescent="0.35">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c r="AA850" s="5"/>
    </row>
    <row r="851" spans="1:27" x14ac:dyDescent="0.35">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c r="AA851" s="5"/>
    </row>
    <row r="852" spans="1:27" x14ac:dyDescent="0.35">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c r="AA852" s="5"/>
    </row>
    <row r="853" spans="1:27" x14ac:dyDescent="0.35">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c r="AA853" s="5"/>
    </row>
    <row r="854" spans="1:27" x14ac:dyDescent="0.35">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c r="AA854" s="5"/>
    </row>
    <row r="855" spans="1:27" x14ac:dyDescent="0.3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c r="AA855" s="5"/>
    </row>
    <row r="856" spans="1:27" x14ac:dyDescent="0.35">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c r="AA856" s="5"/>
    </row>
    <row r="857" spans="1:27" x14ac:dyDescent="0.35">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c r="AA857" s="5"/>
    </row>
    <row r="858" spans="1:27" x14ac:dyDescent="0.35">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c r="AA858" s="5"/>
    </row>
    <row r="859" spans="1:27" x14ac:dyDescent="0.35">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c r="AA859" s="5"/>
    </row>
    <row r="860" spans="1:27" x14ac:dyDescent="0.35">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c r="AA860" s="5"/>
    </row>
    <row r="861" spans="1:27" x14ac:dyDescent="0.35">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c r="AA861" s="5"/>
    </row>
    <row r="862" spans="1:27" x14ac:dyDescent="0.35">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c r="AA862" s="5"/>
    </row>
    <row r="863" spans="1:27" x14ac:dyDescent="0.35">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c r="AA863" s="5"/>
    </row>
    <row r="864" spans="1:27" x14ac:dyDescent="0.35">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c r="AA864" s="5"/>
    </row>
    <row r="865" spans="1:27" x14ac:dyDescent="0.3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c r="AA865" s="5"/>
    </row>
    <row r="866" spans="1:27" x14ac:dyDescent="0.35">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c r="AA866" s="5"/>
    </row>
    <row r="867" spans="1:27" x14ac:dyDescent="0.35">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c r="AA867" s="5"/>
    </row>
    <row r="868" spans="1:27" x14ac:dyDescent="0.35">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c r="AA868" s="5"/>
    </row>
    <row r="869" spans="1:27" x14ac:dyDescent="0.35">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c r="AA869" s="5"/>
    </row>
    <row r="870" spans="1:27" x14ac:dyDescent="0.35">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c r="AA870" s="5"/>
    </row>
    <row r="871" spans="1:27" x14ac:dyDescent="0.35">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c r="AA871" s="5"/>
    </row>
    <row r="872" spans="1:27" x14ac:dyDescent="0.35">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c r="AA872" s="5"/>
    </row>
    <row r="873" spans="1:27" x14ac:dyDescent="0.35">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c r="AA873" s="5"/>
    </row>
    <row r="874" spans="1:27" x14ac:dyDescent="0.35">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c r="AA874" s="5"/>
    </row>
    <row r="875" spans="1:27" x14ac:dyDescent="0.3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c r="AA875" s="5"/>
    </row>
    <row r="876" spans="1:27" x14ac:dyDescent="0.35">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c r="AA876" s="5"/>
    </row>
    <row r="877" spans="1:27" x14ac:dyDescent="0.35">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c r="AA877" s="5"/>
    </row>
    <row r="878" spans="1:27" x14ac:dyDescent="0.35">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c r="AA878" s="5"/>
    </row>
    <row r="879" spans="1:27" x14ac:dyDescent="0.35">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c r="AA879" s="5"/>
    </row>
    <row r="880" spans="1:27" x14ac:dyDescent="0.35">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c r="AA880" s="5"/>
    </row>
    <row r="881" spans="1:27" x14ac:dyDescent="0.35">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c r="AA881" s="5"/>
    </row>
    <row r="882" spans="1:27" x14ac:dyDescent="0.35">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c r="AA882" s="5"/>
    </row>
    <row r="883" spans="1:27" x14ac:dyDescent="0.35">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c r="AA883" s="5"/>
    </row>
    <row r="884" spans="1:27" x14ac:dyDescent="0.35">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c r="AA884" s="5"/>
    </row>
    <row r="885" spans="1:27" x14ac:dyDescent="0.3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c r="AA885" s="5"/>
    </row>
    <row r="886" spans="1:27" x14ac:dyDescent="0.35">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c r="AA886" s="5"/>
    </row>
    <row r="887" spans="1:27" x14ac:dyDescent="0.35">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c r="AA887" s="5"/>
    </row>
    <row r="888" spans="1:27" x14ac:dyDescent="0.35">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c r="AA888" s="5"/>
    </row>
    <row r="889" spans="1:27" x14ac:dyDescent="0.35">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c r="AA889" s="5"/>
    </row>
    <row r="890" spans="1:27" x14ac:dyDescent="0.35">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c r="AA890" s="5"/>
    </row>
    <row r="891" spans="1:27" x14ac:dyDescent="0.35">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c r="AA891" s="5"/>
    </row>
    <row r="892" spans="1:27" x14ac:dyDescent="0.35">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c r="AA892" s="5"/>
    </row>
    <row r="893" spans="1:27" x14ac:dyDescent="0.35">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c r="AA893" s="5"/>
    </row>
    <row r="894" spans="1:27" x14ac:dyDescent="0.35">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c r="AA894" s="5"/>
    </row>
    <row r="895" spans="1:27" x14ac:dyDescent="0.3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c r="AA895" s="5"/>
    </row>
    <row r="896" spans="1:27" x14ac:dyDescent="0.35">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c r="AA896" s="5"/>
    </row>
    <row r="897" spans="1:27" x14ac:dyDescent="0.35">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c r="AA897" s="5"/>
    </row>
    <row r="898" spans="1:27" x14ac:dyDescent="0.35">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c r="AA898" s="5"/>
    </row>
    <row r="899" spans="1:27" x14ac:dyDescent="0.35">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c r="AA899" s="5"/>
    </row>
    <row r="900" spans="1:27" x14ac:dyDescent="0.35">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c r="AA900" s="5"/>
    </row>
    <row r="901" spans="1:27" x14ac:dyDescent="0.35">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c r="AA901" s="5"/>
    </row>
    <row r="902" spans="1:27" x14ac:dyDescent="0.35">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c r="AA902" s="5"/>
    </row>
    <row r="903" spans="1:27" x14ac:dyDescent="0.35">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c r="AA903" s="5"/>
    </row>
    <row r="904" spans="1:27" x14ac:dyDescent="0.35">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c r="AA904" s="5"/>
    </row>
    <row r="905" spans="1:27" x14ac:dyDescent="0.3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c r="AA905" s="5"/>
    </row>
    <row r="906" spans="1:27" x14ac:dyDescent="0.35">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c r="AA906" s="5"/>
    </row>
    <row r="907" spans="1:27" x14ac:dyDescent="0.35">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c r="AA907" s="5"/>
    </row>
    <row r="908" spans="1:27" x14ac:dyDescent="0.35">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c r="AA908" s="5"/>
    </row>
    <row r="909" spans="1:27" x14ac:dyDescent="0.35">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c r="AA909" s="5"/>
    </row>
    <row r="910" spans="1:27" x14ac:dyDescent="0.35">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c r="AA910" s="5"/>
    </row>
    <row r="911" spans="1:27" x14ac:dyDescent="0.35">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c r="AA911" s="5"/>
    </row>
    <row r="912" spans="1:27" x14ac:dyDescent="0.35">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c r="AA912" s="5"/>
    </row>
    <row r="913" spans="1:27" x14ac:dyDescent="0.35">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c r="AA913" s="5"/>
    </row>
    <row r="914" spans="1:27" x14ac:dyDescent="0.35">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c r="AA914" s="5"/>
    </row>
    <row r="915" spans="1:27" x14ac:dyDescent="0.3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c r="AA915" s="5"/>
    </row>
    <row r="916" spans="1:27" x14ac:dyDescent="0.35">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c r="AA916" s="5"/>
    </row>
    <row r="917" spans="1:27" x14ac:dyDescent="0.35">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c r="AA917" s="5"/>
    </row>
    <row r="918" spans="1:27" x14ac:dyDescent="0.35">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c r="AA918" s="5"/>
    </row>
    <row r="919" spans="1:27" x14ac:dyDescent="0.35">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c r="AA919" s="5"/>
    </row>
    <row r="920" spans="1:27" x14ac:dyDescent="0.35">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c r="AA920" s="5"/>
    </row>
    <row r="921" spans="1:27" x14ac:dyDescent="0.35">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c r="AA921" s="5"/>
    </row>
    <row r="922" spans="1:27" x14ac:dyDescent="0.35">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c r="AA922" s="5"/>
    </row>
    <row r="923" spans="1:27" x14ac:dyDescent="0.35">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c r="AA923" s="5"/>
    </row>
    <row r="924" spans="1:27" x14ac:dyDescent="0.35">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c r="AA924" s="5"/>
    </row>
    <row r="925" spans="1:27" x14ac:dyDescent="0.3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c r="AA925" s="5"/>
    </row>
    <row r="926" spans="1:27" x14ac:dyDescent="0.35">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c r="AA926" s="5"/>
    </row>
    <row r="927" spans="1:27" x14ac:dyDescent="0.35">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c r="AA927" s="5"/>
    </row>
    <row r="928" spans="1:27" x14ac:dyDescent="0.35">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c r="AA928" s="5"/>
    </row>
    <row r="929" spans="1:27" x14ac:dyDescent="0.35">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c r="AA929" s="5"/>
    </row>
    <row r="930" spans="1:27" x14ac:dyDescent="0.35">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c r="AA930" s="5"/>
    </row>
    <row r="931" spans="1:27" x14ac:dyDescent="0.35">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c r="AA931" s="5"/>
    </row>
    <row r="932" spans="1:27" x14ac:dyDescent="0.35">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c r="AA932" s="5"/>
    </row>
    <row r="933" spans="1:27" x14ac:dyDescent="0.35">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c r="AA933" s="5"/>
    </row>
    <row r="934" spans="1:27" x14ac:dyDescent="0.35">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c r="AA934" s="5"/>
    </row>
    <row r="935" spans="1:27" x14ac:dyDescent="0.3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c r="AA935" s="5"/>
    </row>
    <row r="936" spans="1:27" x14ac:dyDescent="0.35">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c r="AA936" s="5"/>
    </row>
    <row r="937" spans="1:27" x14ac:dyDescent="0.35">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c r="AA937" s="5"/>
    </row>
    <row r="938" spans="1:27" x14ac:dyDescent="0.35">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c r="AA938" s="5"/>
    </row>
    <row r="939" spans="1:27" x14ac:dyDescent="0.35">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c r="AA939" s="5"/>
    </row>
    <row r="940" spans="1:27" x14ac:dyDescent="0.35">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c r="AA940" s="5"/>
    </row>
    <row r="941" spans="1:27" x14ac:dyDescent="0.35">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c r="AA941" s="5"/>
    </row>
    <row r="942" spans="1:27" x14ac:dyDescent="0.35">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c r="AA942" s="5"/>
    </row>
    <row r="943" spans="1:27" x14ac:dyDescent="0.35">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c r="AA943" s="5"/>
    </row>
    <row r="944" spans="1:27" x14ac:dyDescent="0.35">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c r="AA944" s="5"/>
    </row>
    <row r="945" spans="1:27" x14ac:dyDescent="0.3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c r="AA945" s="5"/>
    </row>
    <row r="946" spans="1:27" x14ac:dyDescent="0.35">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c r="AA946" s="5"/>
    </row>
    <row r="947" spans="1:27" x14ac:dyDescent="0.35">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c r="AA947" s="5"/>
    </row>
    <row r="948" spans="1:27" x14ac:dyDescent="0.35">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c r="AA948" s="5"/>
    </row>
    <row r="949" spans="1:27" x14ac:dyDescent="0.35">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c r="AA949" s="5"/>
    </row>
    <row r="950" spans="1:27" x14ac:dyDescent="0.35">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c r="AA950" s="5"/>
    </row>
    <row r="951" spans="1:27" x14ac:dyDescent="0.35">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c r="AA951" s="5"/>
    </row>
    <row r="952" spans="1:27" x14ac:dyDescent="0.35">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c r="AA952" s="5"/>
    </row>
    <row r="953" spans="1:27" x14ac:dyDescent="0.35">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c r="AA953" s="5"/>
    </row>
    <row r="954" spans="1:27" x14ac:dyDescent="0.35">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c r="AA954" s="5"/>
    </row>
    <row r="955" spans="1:27" x14ac:dyDescent="0.3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c r="AA955" s="5"/>
    </row>
    <row r="956" spans="1:27" x14ac:dyDescent="0.35">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c r="AA956" s="5"/>
    </row>
    <row r="957" spans="1:27" x14ac:dyDescent="0.35">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c r="AA957" s="5"/>
    </row>
    <row r="958" spans="1:27" x14ac:dyDescent="0.35">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c r="AA958" s="5"/>
    </row>
    <row r="959" spans="1:27" x14ac:dyDescent="0.35">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c r="AA959" s="5"/>
    </row>
    <row r="960" spans="1:27" x14ac:dyDescent="0.35">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c r="AA960" s="5"/>
    </row>
    <row r="961" spans="1:27" x14ac:dyDescent="0.35">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c r="AA961" s="5"/>
    </row>
    <row r="962" spans="1:27" x14ac:dyDescent="0.35">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c r="AA962" s="5"/>
    </row>
    <row r="963" spans="1:27" x14ac:dyDescent="0.35">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c r="AA963" s="5"/>
    </row>
    <row r="964" spans="1:27" x14ac:dyDescent="0.35">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c r="AA964" s="5"/>
    </row>
    <row r="965" spans="1:27" x14ac:dyDescent="0.3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c r="AA965" s="5"/>
    </row>
    <row r="966" spans="1:27" x14ac:dyDescent="0.35">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c r="AA966" s="5"/>
    </row>
    <row r="967" spans="1:27" x14ac:dyDescent="0.35">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c r="AA967" s="5"/>
    </row>
    <row r="968" spans="1:27" x14ac:dyDescent="0.35">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c r="AA968" s="5"/>
    </row>
    <row r="969" spans="1:27" x14ac:dyDescent="0.35">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c r="AA969" s="5"/>
    </row>
    <row r="970" spans="1:27" x14ac:dyDescent="0.35">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c r="AA970" s="5"/>
    </row>
    <row r="971" spans="1:27" x14ac:dyDescent="0.35">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c r="AA971" s="5"/>
    </row>
    <row r="972" spans="1:27" x14ac:dyDescent="0.35">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c r="AA972" s="5"/>
    </row>
    <row r="973" spans="1:27" x14ac:dyDescent="0.35">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c r="AA973" s="5"/>
    </row>
    <row r="974" spans="1:27" x14ac:dyDescent="0.35">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c r="AA974" s="5"/>
    </row>
    <row r="975" spans="1:27" x14ac:dyDescent="0.3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c r="AA975" s="5"/>
    </row>
    <row r="976" spans="1:27" x14ac:dyDescent="0.35">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c r="AA976" s="5"/>
    </row>
    <row r="977" spans="1:27" x14ac:dyDescent="0.35">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c r="AA977" s="5"/>
    </row>
    <row r="978" spans="1:27" x14ac:dyDescent="0.35">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c r="AA978" s="5"/>
    </row>
    <row r="979" spans="1:27" x14ac:dyDescent="0.35">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c r="AA979" s="5"/>
    </row>
    <row r="980" spans="1:27" x14ac:dyDescent="0.35">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c r="AA980" s="5"/>
    </row>
    <row r="981" spans="1:27" x14ac:dyDescent="0.35">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c r="AA981" s="5"/>
    </row>
    <row r="982" spans="1:27" x14ac:dyDescent="0.35">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c r="AA982" s="5"/>
    </row>
    <row r="983" spans="1:27" x14ac:dyDescent="0.35">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c r="AA983" s="5"/>
    </row>
    <row r="984" spans="1:27" x14ac:dyDescent="0.35">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c r="AA984" s="5"/>
    </row>
  </sheetData>
  <sheetProtection algorithmName="SHA-512" hashValue="enDfnjCJ+9qmGE64TrPUXV8S+PIatIfB00jOBFu+LoxSGcdsaYVox/jamzBodC1vDCOnwnkyXOxgNNiO8/XUJw==" saltValue="NkzKZl56dYM+A5XzYX6CNQ==" spinCount="100000" sheet="1" objects="1" scenarios="1"/>
  <mergeCells count="6">
    <mergeCell ref="A9:N10"/>
    <mergeCell ref="A33:N35"/>
    <mergeCell ref="A11:N11"/>
    <mergeCell ref="A20:N24"/>
    <mergeCell ref="A26:N27"/>
    <mergeCell ref="A14:N18"/>
  </mergeCells>
  <pageMargins left="0.7" right="0.7" top="0.75" bottom="0.75" header="0.3" footer="0.3"/>
  <pageSetup scale="90" orientation="landscape"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88"/>
  <sheetViews>
    <sheetView showGridLines="0" zoomScale="80" zoomScaleNormal="80" zoomScaleSheetLayoutView="80" workbookViewId="0">
      <selection activeCell="B10" sqref="B10"/>
    </sheetView>
  </sheetViews>
  <sheetFormatPr defaultColWidth="8.75" defaultRowHeight="15.5" x14ac:dyDescent="0.35"/>
  <cols>
    <col min="1" max="1" width="4.08203125" customWidth="1"/>
    <col min="2" max="2" width="40.58203125" customWidth="1"/>
    <col min="3" max="3" width="11.5" customWidth="1"/>
    <col min="4" max="4" width="7.58203125" customWidth="1"/>
    <col min="5" max="5" width="9.58203125" customWidth="1"/>
    <col min="6" max="6" width="7.75" customWidth="1"/>
    <col min="7" max="8" width="5.08203125" customWidth="1"/>
    <col min="9" max="9" width="5.33203125" customWidth="1"/>
    <col min="10" max="10" width="8.33203125" customWidth="1"/>
    <col min="11" max="11" width="7.25" customWidth="1"/>
    <col min="12" max="12" width="10.25" customWidth="1"/>
    <col min="13" max="13" width="3.08203125" customWidth="1"/>
    <col min="14" max="14" width="5" customWidth="1"/>
    <col min="15" max="15" width="14" customWidth="1"/>
    <col min="16" max="16" width="4" customWidth="1"/>
    <col min="17" max="17" width="10.5" customWidth="1"/>
    <col min="19" max="19" width="8.75" customWidth="1"/>
  </cols>
  <sheetData>
    <row r="1" spans="1:18" x14ac:dyDescent="0.35">
      <c r="B1" s="21" t="s">
        <v>47</v>
      </c>
      <c r="C1" s="21"/>
    </row>
    <row r="2" spans="1:18" ht="16" thickBot="1" x14ac:dyDescent="0.4">
      <c r="A2" s="1"/>
    </row>
    <row r="3" spans="1:18" ht="16" thickBot="1" x14ac:dyDescent="0.4">
      <c r="A3" s="1"/>
      <c r="B3" s="8" t="s">
        <v>40</v>
      </c>
      <c r="C3" s="28"/>
      <c r="D3" s="29"/>
      <c r="E3" s="30"/>
      <c r="F3" s="22"/>
    </row>
    <row r="4" spans="1:18" ht="16" thickBot="1" x14ac:dyDescent="0.4">
      <c r="A4" s="1"/>
      <c r="B4" s="8" t="s">
        <v>85</v>
      </c>
      <c r="C4" s="28"/>
      <c r="D4" s="29"/>
      <c r="E4" s="30" t="s">
        <v>92</v>
      </c>
      <c r="F4" s="22"/>
    </row>
    <row r="5" spans="1:18" ht="16" thickBot="1" x14ac:dyDescent="0.4">
      <c r="A5" s="1"/>
      <c r="B5" s="8" t="s">
        <v>41</v>
      </c>
      <c r="C5" s="28"/>
      <c r="D5" s="29"/>
      <c r="E5" s="31" t="s">
        <v>92</v>
      </c>
      <c r="F5" s="22"/>
    </row>
    <row r="6" spans="1:18" ht="16" thickBot="1" x14ac:dyDescent="0.4">
      <c r="E6" s="22"/>
      <c r="P6" s="7"/>
    </row>
    <row r="7" spans="1:18" s="18" customFormat="1" ht="62.15" customHeight="1" x14ac:dyDescent="0.35">
      <c r="A7" s="17"/>
      <c r="B7" s="79" t="s">
        <v>34</v>
      </c>
      <c r="C7" s="59" t="s">
        <v>4</v>
      </c>
      <c r="D7" s="59" t="s">
        <v>2</v>
      </c>
      <c r="E7" s="59" t="s">
        <v>5</v>
      </c>
      <c r="F7" s="59" t="s">
        <v>10</v>
      </c>
      <c r="G7" s="59" t="s">
        <v>2</v>
      </c>
      <c r="H7" s="59" t="s">
        <v>6</v>
      </c>
      <c r="I7" s="59" t="s">
        <v>7</v>
      </c>
      <c r="J7" s="59" t="s">
        <v>11</v>
      </c>
      <c r="K7" s="59" t="s">
        <v>45</v>
      </c>
      <c r="L7" s="60" t="s">
        <v>46</v>
      </c>
      <c r="M7" s="32"/>
      <c r="N7" s="108" t="s">
        <v>42</v>
      </c>
      <c r="O7" s="109"/>
      <c r="P7" s="106" t="s">
        <v>14</v>
      </c>
      <c r="Q7" s="107"/>
    </row>
    <row r="8" spans="1:18" x14ac:dyDescent="0.35">
      <c r="B8" s="80" t="s">
        <v>8</v>
      </c>
      <c r="C8" s="4"/>
      <c r="D8" s="4"/>
      <c r="E8" s="4"/>
      <c r="F8" s="4"/>
      <c r="G8" s="10"/>
      <c r="H8" s="10"/>
      <c r="I8" s="10"/>
      <c r="J8" s="10"/>
      <c r="K8" s="10"/>
      <c r="L8" s="11"/>
      <c r="M8" s="33"/>
      <c r="N8" s="85"/>
      <c r="O8" s="4"/>
      <c r="P8" s="89"/>
      <c r="Q8" s="86"/>
    </row>
    <row r="9" spans="1:18" ht="18" customHeight="1" x14ac:dyDescent="0.35">
      <c r="A9" s="3"/>
      <c r="B9" s="152" t="s">
        <v>88</v>
      </c>
      <c r="C9" s="44">
        <v>0.02</v>
      </c>
      <c r="D9" s="42" t="s">
        <v>0</v>
      </c>
      <c r="E9" s="42" t="s">
        <v>12</v>
      </c>
      <c r="F9" s="55">
        <v>50</v>
      </c>
      <c r="G9" s="55" t="s">
        <v>0</v>
      </c>
      <c r="H9" s="57">
        <v>1</v>
      </c>
      <c r="I9" s="57">
        <v>1</v>
      </c>
      <c r="J9" s="57">
        <v>1</v>
      </c>
      <c r="K9" s="57">
        <f t="shared" ref="K9" si="0">J9*H9*I9</f>
        <v>1</v>
      </c>
      <c r="L9" s="97">
        <f>SUM(($D$3*K9)+($D$3*$D$4/100)+($D$3*$D$5/100))</f>
        <v>0</v>
      </c>
      <c r="M9" s="47"/>
      <c r="N9" s="48">
        <v>50</v>
      </c>
      <c r="O9" s="42" t="s">
        <v>19</v>
      </c>
      <c r="P9" s="90">
        <f>ROUNDUP(SUM(L9*F9/N9*1.05),0)</f>
        <v>0</v>
      </c>
      <c r="Q9" s="87" t="s">
        <v>15</v>
      </c>
      <c r="R9" s="7"/>
    </row>
    <row r="10" spans="1:18" ht="18" customHeight="1" x14ac:dyDescent="0.35">
      <c r="B10" s="152" t="s">
        <v>87</v>
      </c>
      <c r="C10" s="49">
        <v>10</v>
      </c>
      <c r="D10" s="42" t="s">
        <v>1</v>
      </c>
      <c r="E10" s="42" t="s">
        <v>12</v>
      </c>
      <c r="F10" s="55">
        <v>10</v>
      </c>
      <c r="G10" s="55" t="s">
        <v>1</v>
      </c>
      <c r="H10" s="57">
        <v>1</v>
      </c>
      <c r="I10" s="57">
        <v>1</v>
      </c>
      <c r="J10" s="57">
        <v>1</v>
      </c>
      <c r="K10" s="57">
        <f t="shared" ref="K10:K17" si="1">J10*H10*I10</f>
        <v>1</v>
      </c>
      <c r="L10" s="46">
        <f>SUM($D$3*K10)</f>
        <v>0</v>
      </c>
      <c r="M10" s="47"/>
      <c r="N10" s="48">
        <v>10</v>
      </c>
      <c r="O10" s="42" t="s">
        <v>20</v>
      </c>
      <c r="P10" s="91">
        <f>ROUNDUP(SUM(L10*F10/N10*1.05),0)</f>
        <v>0</v>
      </c>
      <c r="Q10" s="87" t="s">
        <v>15</v>
      </c>
    </row>
    <row r="11" spans="1:18" ht="18" customHeight="1" x14ac:dyDescent="0.35">
      <c r="B11" s="152" t="s">
        <v>3</v>
      </c>
      <c r="C11" s="45" t="s">
        <v>13</v>
      </c>
      <c r="D11" s="42" t="s">
        <v>1</v>
      </c>
      <c r="E11" s="42" t="s">
        <v>12</v>
      </c>
      <c r="F11" s="55">
        <v>100</v>
      </c>
      <c r="G11" s="55" t="s">
        <v>1</v>
      </c>
      <c r="H11" s="57">
        <v>1</v>
      </c>
      <c r="I11" s="57">
        <v>1</v>
      </c>
      <c r="J11" s="57">
        <v>1</v>
      </c>
      <c r="K11" s="57">
        <f t="shared" si="1"/>
        <v>1</v>
      </c>
      <c r="L11" s="46">
        <f t="shared" ref="L11" si="2">SUM($D$3*K11)</f>
        <v>0</v>
      </c>
      <c r="M11" s="47"/>
      <c r="N11" s="48">
        <v>100</v>
      </c>
      <c r="O11" s="42" t="s">
        <v>79</v>
      </c>
      <c r="P11" s="91">
        <f t="shared" ref="P11" si="3">ROUNDUP(SUM(L11*F11/N11*1.05),0)</f>
        <v>0</v>
      </c>
      <c r="Q11" s="87" t="s">
        <v>15</v>
      </c>
      <c r="R11" s="7"/>
    </row>
    <row r="12" spans="1:18" s="18" customFormat="1" ht="36" customHeight="1" x14ac:dyDescent="0.35">
      <c r="B12" s="153" t="s">
        <v>105</v>
      </c>
      <c r="C12" s="45" t="s">
        <v>78</v>
      </c>
      <c r="D12" s="42" t="s">
        <v>0</v>
      </c>
      <c r="E12" s="56" t="s">
        <v>12</v>
      </c>
      <c r="F12" s="55">
        <v>1</v>
      </c>
      <c r="G12" s="55" t="s">
        <v>77</v>
      </c>
      <c r="H12" s="57">
        <v>1</v>
      </c>
      <c r="I12" s="57">
        <v>1</v>
      </c>
      <c r="J12" s="57">
        <v>1</v>
      </c>
      <c r="K12" s="57">
        <f t="shared" si="1"/>
        <v>1</v>
      </c>
      <c r="L12" s="46">
        <f t="shared" ref="L12:L17" si="4">SUM($D$3*K12)</f>
        <v>0</v>
      </c>
      <c r="M12" s="47"/>
      <c r="N12" s="48">
        <v>1</v>
      </c>
      <c r="O12" s="42" t="s">
        <v>80</v>
      </c>
      <c r="P12" s="91">
        <f>ROUNDUP(SUM(L12*F12/N12*1.05),0)</f>
        <v>0</v>
      </c>
      <c r="Q12" s="87" t="s">
        <v>15</v>
      </c>
      <c r="R12" s="84"/>
    </row>
    <row r="13" spans="1:18" ht="18" customHeight="1" x14ac:dyDescent="0.35">
      <c r="B13" s="154" t="s">
        <v>89</v>
      </c>
      <c r="C13" s="45" t="s">
        <v>81</v>
      </c>
      <c r="D13" s="42" t="s">
        <v>0</v>
      </c>
      <c r="E13" s="56" t="s">
        <v>12</v>
      </c>
      <c r="F13" s="55">
        <v>160</v>
      </c>
      <c r="G13" s="55" t="s">
        <v>1</v>
      </c>
      <c r="H13" s="57">
        <v>1</v>
      </c>
      <c r="I13" s="57">
        <v>1</v>
      </c>
      <c r="J13" s="57">
        <v>1</v>
      </c>
      <c r="K13" s="57">
        <f t="shared" si="1"/>
        <v>1</v>
      </c>
      <c r="L13" s="46">
        <f t="shared" si="4"/>
        <v>0</v>
      </c>
      <c r="M13" s="47"/>
      <c r="N13" s="48">
        <v>80</v>
      </c>
      <c r="O13" s="42" t="s">
        <v>79</v>
      </c>
      <c r="P13" s="91">
        <f>ROUNDUP(SUM(L13*F13/N13*1.05),0)</f>
        <v>0</v>
      </c>
      <c r="Q13" s="87" t="s">
        <v>15</v>
      </c>
      <c r="R13" s="7"/>
    </row>
    <row r="14" spans="1:18" ht="18" customHeight="1" x14ac:dyDescent="0.35">
      <c r="B14" s="154" t="s">
        <v>90</v>
      </c>
      <c r="C14" s="45">
        <v>50</v>
      </c>
      <c r="D14" s="42" t="s">
        <v>1</v>
      </c>
      <c r="E14" s="42" t="s">
        <v>9</v>
      </c>
      <c r="F14" s="55">
        <v>50</v>
      </c>
      <c r="G14" s="55" t="s">
        <v>1</v>
      </c>
      <c r="H14" s="57">
        <v>3</v>
      </c>
      <c r="I14" s="57">
        <v>1</v>
      </c>
      <c r="J14" s="57">
        <v>5</v>
      </c>
      <c r="K14" s="58">
        <f t="shared" ref="K14:K15" si="5">J14*H14*I14</f>
        <v>15</v>
      </c>
      <c r="L14" s="46">
        <f t="shared" si="4"/>
        <v>0</v>
      </c>
      <c r="M14" s="47"/>
      <c r="N14" s="48">
        <v>100</v>
      </c>
      <c r="O14" s="42" t="s">
        <v>82</v>
      </c>
      <c r="P14" s="90">
        <f>ROUNDUP((SUM(L14/N14)*1.05),0)</f>
        <v>0</v>
      </c>
      <c r="Q14" s="87" t="s">
        <v>43</v>
      </c>
      <c r="R14" s="7"/>
    </row>
    <row r="15" spans="1:18" ht="18" customHeight="1" x14ac:dyDescent="0.35">
      <c r="B15" s="152" t="s">
        <v>23</v>
      </c>
      <c r="C15" s="45">
        <v>500</v>
      </c>
      <c r="D15" s="42" t="s">
        <v>0</v>
      </c>
      <c r="E15" s="42" t="s">
        <v>25</v>
      </c>
      <c r="F15" s="55">
        <v>1000</v>
      </c>
      <c r="G15" s="55" t="s">
        <v>0</v>
      </c>
      <c r="H15" s="57">
        <v>1</v>
      </c>
      <c r="I15" s="57">
        <v>2</v>
      </c>
      <c r="J15" s="57">
        <v>1</v>
      </c>
      <c r="K15" s="57">
        <f t="shared" si="5"/>
        <v>2</v>
      </c>
      <c r="L15" s="46">
        <f t="shared" si="4"/>
        <v>0</v>
      </c>
      <c r="M15" s="47"/>
      <c r="N15" s="48">
        <v>1</v>
      </c>
      <c r="O15" s="42" t="s">
        <v>28</v>
      </c>
      <c r="P15" s="90">
        <f>ROUNDUP((SUM(L15/N15)*1.05),0)</f>
        <v>0</v>
      </c>
      <c r="Q15" s="87" t="s">
        <v>26</v>
      </c>
      <c r="R15" s="7"/>
    </row>
    <row r="16" spans="1:18" ht="18" customHeight="1" x14ac:dyDescent="0.35">
      <c r="B16" s="152" t="s">
        <v>24</v>
      </c>
      <c r="C16" s="45">
        <v>500</v>
      </c>
      <c r="D16" s="42" t="s">
        <v>0</v>
      </c>
      <c r="E16" s="42" t="s">
        <v>25</v>
      </c>
      <c r="F16" s="55">
        <v>1000</v>
      </c>
      <c r="G16" s="55" t="s">
        <v>0</v>
      </c>
      <c r="H16" s="57">
        <v>1</v>
      </c>
      <c r="I16" s="57">
        <v>2</v>
      </c>
      <c r="J16" s="57">
        <v>1</v>
      </c>
      <c r="K16" s="58">
        <f t="shared" si="1"/>
        <v>2</v>
      </c>
      <c r="L16" s="46">
        <f>SUM($D$3*K16)</f>
        <v>0</v>
      </c>
      <c r="M16" s="47"/>
      <c r="N16" s="48">
        <v>1</v>
      </c>
      <c r="O16" s="42" t="s">
        <v>28</v>
      </c>
      <c r="P16" s="90">
        <f t="shared" ref="P16" si="6">ROUNDUP((SUM(L16/N16)*1.05),0)</f>
        <v>0</v>
      </c>
      <c r="Q16" s="87" t="s">
        <v>26</v>
      </c>
      <c r="R16" s="7"/>
    </row>
    <row r="17" spans="2:18" ht="18" customHeight="1" thickBot="1" x14ac:dyDescent="0.4">
      <c r="B17" s="155" t="s">
        <v>71</v>
      </c>
      <c r="C17" s="81">
        <v>0.1</v>
      </c>
      <c r="D17" s="43" t="s">
        <v>0</v>
      </c>
      <c r="E17" s="43" t="s">
        <v>108</v>
      </c>
      <c r="F17" s="82">
        <v>100</v>
      </c>
      <c r="G17" s="82" t="s">
        <v>0</v>
      </c>
      <c r="H17" s="83">
        <v>1</v>
      </c>
      <c r="I17" s="83">
        <v>1</v>
      </c>
      <c r="J17" s="83">
        <v>1</v>
      </c>
      <c r="K17" s="83">
        <f t="shared" si="1"/>
        <v>1</v>
      </c>
      <c r="L17" s="50">
        <f t="shared" si="4"/>
        <v>0</v>
      </c>
      <c r="M17" s="47"/>
      <c r="N17" s="51">
        <v>100</v>
      </c>
      <c r="O17" s="43" t="s">
        <v>29</v>
      </c>
      <c r="P17" s="92">
        <f t="shared" ref="P17" si="7">ROUNDUP(SUM(L17*F17/N17*1.05),0)</f>
        <v>0</v>
      </c>
      <c r="Q17" s="88" t="s">
        <v>30</v>
      </c>
      <c r="R17" s="7"/>
    </row>
    <row r="18" spans="2:18" x14ac:dyDescent="0.35">
      <c r="B18" s="53" t="s">
        <v>106</v>
      </c>
      <c r="C18" s="2"/>
      <c r="D18" s="2"/>
      <c r="E18" s="2"/>
      <c r="F18" s="2"/>
      <c r="G18" s="2"/>
      <c r="H18" s="2"/>
      <c r="I18" s="2"/>
      <c r="J18" s="2"/>
      <c r="K18" s="2"/>
      <c r="L18" s="2"/>
      <c r="M18" s="2"/>
      <c r="N18" s="2"/>
      <c r="O18" s="2"/>
    </row>
    <row r="19" spans="2:18" x14ac:dyDescent="0.35">
      <c r="B19" s="53" t="s">
        <v>107</v>
      </c>
      <c r="C19" s="2"/>
      <c r="D19" s="2"/>
      <c r="E19" s="2"/>
      <c r="F19" s="2"/>
      <c r="G19" s="2"/>
      <c r="H19" s="2"/>
      <c r="I19" s="2"/>
      <c r="J19" s="2"/>
      <c r="K19" s="2"/>
      <c r="L19" s="2"/>
      <c r="M19" s="2"/>
      <c r="N19" s="2"/>
      <c r="O19" s="2"/>
    </row>
    <row r="20" spans="2:18" x14ac:dyDescent="0.35">
      <c r="B20" s="119" t="s">
        <v>115</v>
      </c>
      <c r="C20" s="119"/>
      <c r="D20" s="119"/>
      <c r="E20" s="119"/>
      <c r="F20" s="119"/>
      <c r="G20" s="119"/>
      <c r="H20" s="119"/>
      <c r="I20" s="119"/>
      <c r="J20" s="119"/>
      <c r="K20" s="119"/>
      <c r="L20" s="119"/>
      <c r="M20" s="119"/>
      <c r="N20" s="119"/>
      <c r="O20" s="119"/>
      <c r="P20" s="119"/>
      <c r="Q20" s="119"/>
    </row>
    <row r="21" spans="2:18" x14ac:dyDescent="0.35">
      <c r="B21" s="119"/>
      <c r="C21" s="119"/>
      <c r="D21" s="119"/>
      <c r="E21" s="119"/>
      <c r="F21" s="119"/>
      <c r="G21" s="119"/>
      <c r="H21" s="119"/>
      <c r="I21" s="119"/>
      <c r="J21" s="119"/>
      <c r="K21" s="119"/>
      <c r="L21" s="119"/>
      <c r="M21" s="119"/>
      <c r="N21" s="119"/>
      <c r="O21" s="119"/>
      <c r="P21" s="119"/>
      <c r="Q21" s="119"/>
    </row>
    <row r="22" spans="2:18" x14ac:dyDescent="0.35">
      <c r="B22" s="54" t="s">
        <v>118</v>
      </c>
      <c r="C22" s="2"/>
      <c r="D22" s="2"/>
      <c r="E22" s="2"/>
      <c r="F22" s="2"/>
      <c r="G22" s="2"/>
      <c r="H22" s="2"/>
      <c r="I22" s="2"/>
      <c r="J22" s="2"/>
      <c r="K22" s="2"/>
      <c r="L22" s="2"/>
      <c r="M22" s="2"/>
      <c r="N22" s="2"/>
      <c r="O22" s="2"/>
    </row>
    <row r="23" spans="2:18" ht="16" thickBot="1" x14ac:dyDescent="0.4">
      <c r="C23" s="2"/>
      <c r="D23" s="2"/>
      <c r="E23" s="2"/>
      <c r="F23" s="2"/>
      <c r="G23" s="2"/>
      <c r="H23" s="2"/>
      <c r="I23" s="2"/>
      <c r="J23" s="2"/>
      <c r="K23" s="2"/>
      <c r="L23" s="2"/>
      <c r="M23" s="2"/>
      <c r="N23" s="2"/>
      <c r="O23" s="2"/>
    </row>
    <row r="24" spans="2:18" ht="60" customHeight="1" thickBot="1" x14ac:dyDescent="0.4">
      <c r="B24" s="69" t="s">
        <v>49</v>
      </c>
      <c r="C24" s="76" t="s">
        <v>16</v>
      </c>
      <c r="D24" s="72" t="s">
        <v>17</v>
      </c>
      <c r="E24" s="12"/>
      <c r="F24" s="2"/>
      <c r="G24" s="2"/>
      <c r="H24" s="2"/>
      <c r="I24" s="2"/>
      <c r="J24" s="2"/>
      <c r="K24" s="2"/>
      <c r="L24" s="2"/>
      <c r="M24" s="2"/>
      <c r="N24" s="2"/>
      <c r="O24" s="2" t="s">
        <v>114</v>
      </c>
      <c r="P24" s="22"/>
    </row>
    <row r="25" spans="2:18" s="3" customFormat="1" x14ac:dyDescent="0.35">
      <c r="B25" s="66" t="s">
        <v>96</v>
      </c>
      <c r="C25" s="67">
        <v>2</v>
      </c>
      <c r="D25" s="73">
        <f>SUM($D$3)*C25</f>
        <v>0</v>
      </c>
      <c r="E25" s="5"/>
    </row>
    <row r="26" spans="2:18" x14ac:dyDescent="0.35">
      <c r="B26" s="70" t="s">
        <v>97</v>
      </c>
      <c r="C26" s="77">
        <v>2</v>
      </c>
      <c r="D26" s="74">
        <f t="shared" ref="D26:D35" si="8">SUM($D$3)*C26</f>
        <v>0</v>
      </c>
      <c r="E26" s="12"/>
      <c r="F26" s="2"/>
      <c r="G26" s="2"/>
      <c r="H26" s="2"/>
      <c r="I26" s="2"/>
      <c r="J26" s="2"/>
      <c r="K26" s="2"/>
      <c r="L26" s="2"/>
      <c r="M26" s="2"/>
      <c r="N26" s="2"/>
      <c r="O26" s="2"/>
    </row>
    <row r="27" spans="2:18" x14ac:dyDescent="0.35">
      <c r="B27" s="70" t="s">
        <v>93</v>
      </c>
      <c r="C27" s="77">
        <v>2</v>
      </c>
      <c r="D27" s="74">
        <f t="shared" si="8"/>
        <v>0</v>
      </c>
      <c r="E27" s="12"/>
    </row>
    <row r="28" spans="2:18" x14ac:dyDescent="0.35">
      <c r="B28" s="70" t="s">
        <v>73</v>
      </c>
      <c r="C28" s="77">
        <v>4</v>
      </c>
      <c r="D28" s="74">
        <f t="shared" si="8"/>
        <v>0</v>
      </c>
      <c r="E28" s="12"/>
    </row>
    <row r="29" spans="2:18" x14ac:dyDescent="0.35">
      <c r="B29" s="70" t="s">
        <v>50</v>
      </c>
      <c r="C29" s="77">
        <v>2</v>
      </c>
      <c r="D29" s="74">
        <f t="shared" si="8"/>
        <v>0</v>
      </c>
      <c r="E29" s="12"/>
    </row>
    <row r="30" spans="2:18" x14ac:dyDescent="0.35">
      <c r="B30" s="70" t="s">
        <v>51</v>
      </c>
      <c r="C30" s="77">
        <v>1</v>
      </c>
      <c r="D30" s="74">
        <f t="shared" si="8"/>
        <v>0</v>
      </c>
      <c r="E30" s="12"/>
    </row>
    <row r="31" spans="2:18" x14ac:dyDescent="0.35">
      <c r="B31" s="70" t="s">
        <v>52</v>
      </c>
      <c r="C31" s="77">
        <v>1</v>
      </c>
      <c r="D31" s="74">
        <f t="shared" si="8"/>
        <v>0</v>
      </c>
      <c r="E31" s="12"/>
    </row>
    <row r="32" spans="2:18" x14ac:dyDescent="0.35">
      <c r="B32" s="70" t="s">
        <v>53</v>
      </c>
      <c r="C32" s="77">
        <v>1</v>
      </c>
      <c r="D32" s="74">
        <f t="shared" si="8"/>
        <v>0</v>
      </c>
      <c r="E32" s="12"/>
    </row>
    <row r="33" spans="2:8" x14ac:dyDescent="0.35">
      <c r="B33" s="70" t="s">
        <v>54</v>
      </c>
      <c r="C33" s="77">
        <v>2</v>
      </c>
      <c r="D33" s="74">
        <f t="shared" si="8"/>
        <v>0</v>
      </c>
      <c r="E33" s="12"/>
    </row>
    <row r="34" spans="2:8" x14ac:dyDescent="0.35">
      <c r="B34" s="70" t="s">
        <v>55</v>
      </c>
      <c r="C34" s="77">
        <v>1</v>
      </c>
      <c r="D34" s="74">
        <f t="shared" si="8"/>
        <v>0</v>
      </c>
      <c r="E34" s="12"/>
    </row>
    <row r="35" spans="2:8" x14ac:dyDescent="0.35">
      <c r="B35" s="70" t="s">
        <v>56</v>
      </c>
      <c r="C35" s="77">
        <v>40</v>
      </c>
      <c r="D35" s="74">
        <f t="shared" si="8"/>
        <v>0</v>
      </c>
      <c r="E35" s="53" t="s">
        <v>86</v>
      </c>
      <c r="F35" s="12"/>
      <c r="G35" s="12"/>
      <c r="H35" s="12"/>
    </row>
    <row r="36" spans="2:8" ht="31" x14ac:dyDescent="0.35">
      <c r="B36" s="70" t="s">
        <v>91</v>
      </c>
      <c r="C36" s="77">
        <v>4</v>
      </c>
      <c r="D36" s="98">
        <f>SUM(($D$3*C36)+($D$3*$D$4/100*C36))</f>
        <v>0</v>
      </c>
      <c r="E36" s="53" t="s">
        <v>86</v>
      </c>
      <c r="F36" s="12"/>
      <c r="G36" s="12"/>
      <c r="H36" s="12"/>
    </row>
    <row r="37" spans="2:8" ht="35.25" customHeight="1" x14ac:dyDescent="0.35">
      <c r="B37" s="94" t="s">
        <v>119</v>
      </c>
      <c r="C37" s="77">
        <v>2</v>
      </c>
      <c r="D37" s="93">
        <f>ROUNDUP((($D$3*$D$5/100)*C37),0)</f>
        <v>0</v>
      </c>
      <c r="E37" s="96" t="s">
        <v>86</v>
      </c>
      <c r="F37" s="12"/>
      <c r="G37" s="12"/>
      <c r="H37" s="12"/>
    </row>
    <row r="38" spans="2:8" ht="30.65" customHeight="1" x14ac:dyDescent="0.35">
      <c r="B38" s="95" t="s">
        <v>121</v>
      </c>
      <c r="C38" s="77">
        <v>2</v>
      </c>
      <c r="D38" s="74">
        <f>ROUNDUP((($D$3*$D$5/100)*C38),0)</f>
        <v>0</v>
      </c>
      <c r="E38" s="53" t="s">
        <v>86</v>
      </c>
      <c r="F38" s="12"/>
      <c r="G38" s="12"/>
      <c r="H38" s="12"/>
    </row>
    <row r="39" spans="2:8" ht="16.5" customHeight="1" x14ac:dyDescent="0.35">
      <c r="B39" s="70" t="s">
        <v>57</v>
      </c>
      <c r="C39" s="77">
        <v>1</v>
      </c>
      <c r="D39" s="74">
        <f>ROUNDUP((($D$3*$D$5/100)*C39),0)</f>
        <v>0</v>
      </c>
      <c r="E39" s="53" t="s">
        <v>86</v>
      </c>
      <c r="F39" s="12"/>
      <c r="G39" s="12"/>
      <c r="H39" s="12"/>
    </row>
    <row r="40" spans="2:8" ht="16.5" customHeight="1" x14ac:dyDescent="0.35">
      <c r="B40" s="70" t="s">
        <v>94</v>
      </c>
      <c r="C40" s="77">
        <v>4</v>
      </c>
      <c r="D40" s="74">
        <f>SUM($D$3)*C40</f>
        <v>0</v>
      </c>
      <c r="E40" s="53" t="s">
        <v>86</v>
      </c>
      <c r="F40" s="12"/>
      <c r="G40" s="12"/>
      <c r="H40" s="12"/>
    </row>
    <row r="41" spans="2:8" s="3" customFormat="1" ht="16.5" customHeight="1" thickBot="1" x14ac:dyDescent="0.4">
      <c r="B41" s="71" t="s">
        <v>58</v>
      </c>
      <c r="C41" s="78">
        <v>0.5</v>
      </c>
      <c r="D41" s="75">
        <f>SUM($D$3)*C41</f>
        <v>0</v>
      </c>
      <c r="E41" s="53" t="s">
        <v>86</v>
      </c>
      <c r="F41" s="27"/>
      <c r="G41" s="27"/>
      <c r="H41" s="27"/>
    </row>
    <row r="42" spans="2:8" s="3" customFormat="1" x14ac:dyDescent="0.35">
      <c r="B42" s="120" t="s">
        <v>112</v>
      </c>
      <c r="C42" s="120"/>
      <c r="D42" s="120"/>
      <c r="E42" s="120"/>
      <c r="F42" s="120"/>
      <c r="G42" s="120"/>
      <c r="H42" s="120"/>
    </row>
    <row r="43" spans="2:8" s="3" customFormat="1" x14ac:dyDescent="0.35">
      <c r="B43" s="120"/>
      <c r="C43" s="120"/>
      <c r="D43" s="120"/>
      <c r="E43" s="120"/>
      <c r="F43" s="120"/>
      <c r="G43" s="120"/>
      <c r="H43" s="120"/>
    </row>
    <row r="44" spans="2:8" s="3" customFormat="1" x14ac:dyDescent="0.35">
      <c r="B44" s="120"/>
      <c r="C44" s="120"/>
      <c r="D44" s="120"/>
      <c r="E44" s="120"/>
      <c r="F44" s="120"/>
      <c r="G44" s="120"/>
      <c r="H44" s="120"/>
    </row>
    <row r="45" spans="2:8" s="3" customFormat="1" x14ac:dyDescent="0.35">
      <c r="B45" s="121" t="s">
        <v>113</v>
      </c>
      <c r="C45" s="121"/>
      <c r="D45" s="121"/>
      <c r="E45" s="121"/>
      <c r="F45" s="121"/>
      <c r="G45" s="121"/>
      <c r="H45" s="121"/>
    </row>
    <row r="46" spans="2:8" s="3" customFormat="1" x14ac:dyDescent="0.35">
      <c r="B46" s="121"/>
      <c r="C46" s="121"/>
      <c r="D46" s="121"/>
      <c r="E46" s="121"/>
      <c r="F46" s="121"/>
      <c r="G46" s="121"/>
      <c r="H46" s="121"/>
    </row>
    <row r="47" spans="2:8" s="3" customFormat="1" ht="16" thickBot="1" x14ac:dyDescent="0.4">
      <c r="B47" s="121"/>
      <c r="C47" s="121"/>
      <c r="D47" s="121"/>
      <c r="E47" s="121"/>
      <c r="F47" s="121"/>
      <c r="G47" s="121"/>
      <c r="H47" s="121"/>
    </row>
    <row r="48" spans="2:8" ht="50.15" customHeight="1" thickBot="1" x14ac:dyDescent="0.4">
      <c r="B48" s="52" t="s">
        <v>83</v>
      </c>
      <c r="C48" s="68" t="s">
        <v>84</v>
      </c>
      <c r="D48" s="41"/>
      <c r="E48" s="41"/>
    </row>
    <row r="49" spans="2:13" s="3" customFormat="1" x14ac:dyDescent="0.35">
      <c r="B49" s="66" t="s">
        <v>99</v>
      </c>
      <c r="C49" s="67">
        <v>2</v>
      </c>
      <c r="D49" s="36"/>
      <c r="E49" s="5"/>
    </row>
    <row r="50" spans="2:13" s="3" customFormat="1" x14ac:dyDescent="0.35">
      <c r="B50" s="61" t="s">
        <v>74</v>
      </c>
      <c r="C50" s="64">
        <v>1</v>
      </c>
      <c r="D50" s="36"/>
      <c r="E50" s="5"/>
    </row>
    <row r="51" spans="2:13" s="3" customFormat="1" x14ac:dyDescent="0.35">
      <c r="B51" s="61" t="s">
        <v>76</v>
      </c>
      <c r="C51" s="64">
        <v>1</v>
      </c>
      <c r="D51" s="36"/>
      <c r="E51" s="5"/>
    </row>
    <row r="52" spans="2:13" s="3" customFormat="1" ht="16" customHeight="1" x14ac:dyDescent="0.35">
      <c r="B52" s="61" t="s">
        <v>95</v>
      </c>
      <c r="C52" s="64">
        <v>4</v>
      </c>
      <c r="D52" s="36"/>
      <c r="E52" s="5"/>
    </row>
    <row r="53" spans="2:13" ht="16" customHeight="1" x14ac:dyDescent="0.35">
      <c r="B53" s="62" t="s">
        <v>31</v>
      </c>
      <c r="C53" s="64">
        <v>1</v>
      </c>
      <c r="D53" s="37"/>
      <c r="E53" s="5"/>
    </row>
    <row r="54" spans="2:13" x14ac:dyDescent="0.35">
      <c r="B54" s="61" t="s">
        <v>59</v>
      </c>
      <c r="C54" s="64">
        <v>1</v>
      </c>
      <c r="D54" s="36"/>
      <c r="E54" s="5"/>
      <c r="K54" s="25"/>
      <c r="L54" s="25"/>
      <c r="M54" s="25"/>
    </row>
    <row r="55" spans="2:13" x14ac:dyDescent="0.35">
      <c r="B55" s="61" t="s">
        <v>60</v>
      </c>
      <c r="C55" s="64">
        <v>2</v>
      </c>
      <c r="D55" s="38"/>
      <c r="E55" s="5"/>
      <c r="K55" s="25"/>
      <c r="L55" s="25"/>
      <c r="M55" s="25"/>
    </row>
    <row r="56" spans="2:13" x14ac:dyDescent="0.35">
      <c r="B56" s="61" t="s">
        <v>61</v>
      </c>
      <c r="C56" s="64">
        <v>2</v>
      </c>
      <c r="D56" s="38"/>
      <c r="E56" s="5"/>
    </row>
    <row r="57" spans="2:13" x14ac:dyDescent="0.35">
      <c r="B57" s="61" t="s">
        <v>62</v>
      </c>
      <c r="C57" s="64">
        <v>4</v>
      </c>
      <c r="D57" s="38"/>
      <c r="E57" s="5"/>
    </row>
    <row r="58" spans="2:13" ht="16" customHeight="1" x14ac:dyDescent="0.35">
      <c r="B58" s="61" t="s">
        <v>63</v>
      </c>
      <c r="C58" s="64">
        <v>1</v>
      </c>
      <c r="D58" s="38"/>
      <c r="E58" s="5"/>
    </row>
    <row r="59" spans="2:13" ht="16" customHeight="1" x14ac:dyDescent="0.35">
      <c r="B59" s="61" t="s">
        <v>32</v>
      </c>
      <c r="C59" s="64">
        <v>1</v>
      </c>
      <c r="D59" s="38"/>
      <c r="E59" s="5"/>
    </row>
    <row r="60" spans="2:13" x14ac:dyDescent="0.35">
      <c r="B60" s="61" t="s">
        <v>64</v>
      </c>
      <c r="C60" s="64">
        <v>2</v>
      </c>
      <c r="D60" s="38"/>
      <c r="E60" s="5"/>
    </row>
    <row r="61" spans="2:13" x14ac:dyDescent="0.35">
      <c r="B61" s="61" t="s">
        <v>65</v>
      </c>
      <c r="C61" s="64">
        <v>2</v>
      </c>
      <c r="D61" s="38"/>
      <c r="E61" s="5"/>
    </row>
    <row r="62" spans="2:13" x14ac:dyDescent="0.35">
      <c r="B62" s="61" t="s">
        <v>33</v>
      </c>
      <c r="C62" s="64">
        <v>2</v>
      </c>
      <c r="D62" s="39"/>
      <c r="E62" s="5"/>
    </row>
    <row r="63" spans="2:13" x14ac:dyDescent="0.35">
      <c r="B63" s="61" t="s">
        <v>66</v>
      </c>
      <c r="C63" s="64">
        <v>1</v>
      </c>
      <c r="D63" s="39"/>
      <c r="E63" s="5"/>
    </row>
    <row r="64" spans="2:13" x14ac:dyDescent="0.35">
      <c r="B64" s="61" t="s">
        <v>67</v>
      </c>
      <c r="C64" s="64">
        <v>1</v>
      </c>
      <c r="D64" s="39"/>
      <c r="E64" s="5"/>
      <c r="J64" s="35"/>
      <c r="K64" s="35"/>
      <c r="L64" s="35"/>
      <c r="M64" s="35"/>
    </row>
    <row r="65" spans="1:13" x14ac:dyDescent="0.35">
      <c r="B65" s="61" t="s">
        <v>68</v>
      </c>
      <c r="C65" s="64">
        <v>1</v>
      </c>
      <c r="D65" s="38"/>
      <c r="E65" s="5"/>
    </row>
    <row r="66" spans="1:13" x14ac:dyDescent="0.35">
      <c r="B66" s="61" t="s">
        <v>69</v>
      </c>
      <c r="C66" s="64">
        <v>2</v>
      </c>
      <c r="D66" s="37"/>
      <c r="E66" s="5"/>
    </row>
    <row r="67" spans="1:13" x14ac:dyDescent="0.35">
      <c r="B67" s="61" t="s">
        <v>70</v>
      </c>
      <c r="C67" s="64">
        <v>1</v>
      </c>
      <c r="D67" s="37"/>
      <c r="E67" s="22"/>
    </row>
    <row r="68" spans="1:13" ht="16" thickBot="1" x14ac:dyDescent="0.4">
      <c r="B68" s="63" t="s">
        <v>75</v>
      </c>
      <c r="C68" s="65">
        <v>1</v>
      </c>
      <c r="D68" s="40"/>
      <c r="E68" s="22"/>
    </row>
    <row r="69" spans="1:13" x14ac:dyDescent="0.35">
      <c r="A69" s="22"/>
      <c r="B69" s="54"/>
    </row>
    <row r="70" spans="1:13" ht="16" thickBot="1" x14ac:dyDescent="0.4">
      <c r="A70" s="22"/>
      <c r="B70" s="5"/>
    </row>
    <row r="71" spans="1:13" ht="16" thickBot="1" x14ac:dyDescent="0.4">
      <c r="B71" s="110" t="s">
        <v>35</v>
      </c>
      <c r="C71" s="111"/>
      <c r="D71" s="111"/>
      <c r="E71" s="111"/>
      <c r="F71" s="111"/>
      <c r="G71" s="111"/>
      <c r="H71" s="112"/>
    </row>
    <row r="72" spans="1:13" x14ac:dyDescent="0.35">
      <c r="B72" s="113" t="s">
        <v>36</v>
      </c>
      <c r="C72" s="114"/>
      <c r="D72" s="114"/>
      <c r="E72" s="114"/>
      <c r="F72" s="114"/>
      <c r="G72" s="114"/>
      <c r="H72" s="115"/>
    </row>
    <row r="73" spans="1:13" x14ac:dyDescent="0.35">
      <c r="B73" s="116" t="s">
        <v>37</v>
      </c>
      <c r="C73" s="117"/>
      <c r="D73" s="117"/>
      <c r="E73" s="117"/>
      <c r="F73" s="117"/>
      <c r="G73" s="117"/>
      <c r="H73" s="118"/>
    </row>
    <row r="74" spans="1:13" ht="16" thickBot="1" x14ac:dyDescent="0.4">
      <c r="B74" s="141" t="s">
        <v>38</v>
      </c>
      <c r="C74" s="142"/>
      <c r="D74" s="142"/>
      <c r="E74" s="142"/>
      <c r="F74" s="142"/>
      <c r="G74" s="142"/>
      <c r="H74" s="143"/>
    </row>
    <row r="75" spans="1:13" ht="16.5" customHeight="1" x14ac:dyDescent="0.35">
      <c r="B75" s="144" t="s">
        <v>98</v>
      </c>
      <c r="C75" s="145"/>
      <c r="D75" s="145"/>
      <c r="E75" s="145"/>
      <c r="F75" s="145"/>
      <c r="G75" s="145"/>
      <c r="H75" s="146"/>
    </row>
    <row r="76" spans="1:13" s="35" customFormat="1" ht="30.75" customHeight="1" x14ac:dyDescent="0.35">
      <c r="B76" s="123" t="s">
        <v>104</v>
      </c>
      <c r="C76" s="124"/>
      <c r="D76" s="124"/>
      <c r="E76" s="124"/>
      <c r="F76" s="124"/>
      <c r="G76" s="124"/>
      <c r="H76" s="125"/>
      <c r="J76"/>
      <c r="K76"/>
      <c r="L76"/>
      <c r="M76"/>
    </row>
    <row r="77" spans="1:13" x14ac:dyDescent="0.35">
      <c r="B77" s="126" t="s">
        <v>109</v>
      </c>
      <c r="C77" s="127"/>
      <c r="D77" s="127"/>
      <c r="E77" s="127"/>
      <c r="F77" s="127"/>
      <c r="G77" s="127"/>
      <c r="H77" s="128"/>
    </row>
    <row r="78" spans="1:13" ht="16" thickBot="1" x14ac:dyDescent="0.4">
      <c r="B78" s="129" t="s">
        <v>110</v>
      </c>
      <c r="C78" s="130"/>
      <c r="D78" s="130"/>
      <c r="E78" s="130"/>
      <c r="F78" s="130"/>
      <c r="G78" s="130"/>
      <c r="H78" s="131"/>
    </row>
    <row r="79" spans="1:13" x14ac:dyDescent="0.35">
      <c r="B79" s="132" t="s">
        <v>39</v>
      </c>
      <c r="C79" s="133"/>
      <c r="D79" s="133"/>
      <c r="E79" s="133"/>
      <c r="F79" s="133"/>
      <c r="G79" s="133"/>
      <c r="H79" s="134"/>
    </row>
    <row r="80" spans="1:13" x14ac:dyDescent="0.35">
      <c r="B80" s="135" t="s">
        <v>111</v>
      </c>
      <c r="C80" s="136"/>
      <c r="D80" s="136"/>
      <c r="E80" s="136"/>
      <c r="F80" s="136"/>
      <c r="G80" s="136"/>
      <c r="H80" s="137"/>
    </row>
    <row r="81" spans="2:8" ht="45" customHeight="1" x14ac:dyDescent="0.35">
      <c r="B81" s="138" t="s">
        <v>101</v>
      </c>
      <c r="C81" s="139"/>
      <c r="D81" s="139"/>
      <c r="E81" s="139"/>
      <c r="F81" s="139"/>
      <c r="G81" s="139"/>
      <c r="H81" s="140"/>
    </row>
    <row r="82" spans="2:8" ht="31" customHeight="1" x14ac:dyDescent="0.35">
      <c r="B82" s="138" t="s">
        <v>102</v>
      </c>
      <c r="C82" s="139"/>
      <c r="D82" s="139"/>
      <c r="E82" s="139"/>
      <c r="F82" s="139"/>
      <c r="G82" s="139"/>
      <c r="H82" s="140"/>
    </row>
    <row r="83" spans="2:8" ht="16" thickBot="1" x14ac:dyDescent="0.4">
      <c r="B83" s="147" t="s">
        <v>72</v>
      </c>
      <c r="C83" s="148"/>
      <c r="D83" s="148"/>
      <c r="E83" s="148"/>
      <c r="F83" s="148"/>
      <c r="G83" s="148"/>
      <c r="H83" s="149"/>
    </row>
    <row r="84" spans="2:8" ht="37.5" customHeight="1" x14ac:dyDescent="0.35">
      <c r="B84" s="150" t="s">
        <v>103</v>
      </c>
      <c r="C84" s="150"/>
      <c r="D84" s="150"/>
      <c r="E84" s="150"/>
      <c r="F84" s="150"/>
      <c r="G84" s="150"/>
      <c r="H84" s="150"/>
    </row>
    <row r="85" spans="2:8" x14ac:dyDescent="0.35">
      <c r="B85" s="151"/>
      <c r="C85" s="151"/>
      <c r="D85" s="151"/>
      <c r="E85" s="151"/>
      <c r="F85" s="151"/>
      <c r="G85" s="151"/>
      <c r="H85" s="151"/>
    </row>
    <row r="86" spans="2:8" x14ac:dyDescent="0.35">
      <c r="B86" s="122"/>
      <c r="C86" s="122"/>
      <c r="D86" s="122"/>
      <c r="E86" s="122"/>
      <c r="F86" s="122"/>
      <c r="G86" s="122"/>
    </row>
    <row r="87" spans="2:8" x14ac:dyDescent="0.35">
      <c r="B87" s="122"/>
      <c r="C87" s="122"/>
      <c r="D87" s="122"/>
      <c r="E87" s="122"/>
      <c r="F87" s="122"/>
      <c r="G87" s="122"/>
    </row>
    <row r="88" spans="2:8" x14ac:dyDescent="0.35">
      <c r="B88" s="122"/>
      <c r="C88" s="122"/>
      <c r="D88" s="122"/>
      <c r="E88" s="122"/>
      <c r="F88" s="122"/>
      <c r="G88" s="122"/>
    </row>
  </sheetData>
  <sheetProtection algorithmName="SHA-512" hashValue="e+xxxJeY74fEVyESPqjU7txUAv43VknktAH35Mn+JCqKf72b6nkT0HIO3CWBbFmtvFwZuA4CkxbtGDTyCErBEQ==" saltValue="5zomiclU5bg3/RhV+44/DQ==" spinCount="100000" sheet="1" objects="1" scenarios="1"/>
  <mergeCells count="21">
    <mergeCell ref="B74:H74"/>
    <mergeCell ref="B75:H75"/>
    <mergeCell ref="B83:H83"/>
    <mergeCell ref="B84:H84"/>
    <mergeCell ref="B85:H85"/>
    <mergeCell ref="B86:G88"/>
    <mergeCell ref="B76:H76"/>
    <mergeCell ref="B77:H77"/>
    <mergeCell ref="B78:H78"/>
    <mergeCell ref="B79:H79"/>
    <mergeCell ref="B80:H80"/>
    <mergeCell ref="B81:H81"/>
    <mergeCell ref="B82:H82"/>
    <mergeCell ref="P7:Q7"/>
    <mergeCell ref="N7:O7"/>
    <mergeCell ref="B71:H71"/>
    <mergeCell ref="B72:H72"/>
    <mergeCell ref="B73:H73"/>
    <mergeCell ref="B20:Q21"/>
    <mergeCell ref="B42:H44"/>
    <mergeCell ref="B45:H47"/>
  </mergeCells>
  <pageMargins left="0.7" right="0.7" top="0.75" bottom="0.75" header="0.3" footer="0.3"/>
  <pageSetup scale="39" orientation="landscape" horizontalDpi="4294967292" verticalDpi="4294967292" r:id="rId1"/>
  <rowBreaks count="1" manualBreakCount="1">
    <brk id="69" max="16383" man="1"/>
  </rowBreaks>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5"/>
  <sheetViews>
    <sheetView workbookViewId="0">
      <selection activeCell="F18" sqref="F18"/>
    </sheetView>
  </sheetViews>
  <sheetFormatPr defaultRowHeight="15.5" x14ac:dyDescent="0.35"/>
  <sheetData>
    <row r="1" spans="1:5" x14ac:dyDescent="0.35">
      <c r="A1" s="20"/>
      <c r="B1" s="19"/>
      <c r="C1" s="19"/>
      <c r="D1" s="19"/>
      <c r="E1" s="19"/>
    </row>
    <row r="2" spans="1:5" x14ac:dyDescent="0.35">
      <c r="A2" s="9"/>
      <c r="B2" s="4"/>
      <c r="C2" s="4"/>
      <c r="D2" s="4"/>
      <c r="E2" s="4"/>
    </row>
    <row r="3" spans="1:5" x14ac:dyDescent="0.35">
      <c r="A3" s="5"/>
      <c r="B3" s="6"/>
      <c r="C3" s="6"/>
      <c r="D3" s="6"/>
      <c r="E3" s="6"/>
    </row>
    <row r="4" spans="1:5" x14ac:dyDescent="0.35">
      <c r="A4" s="5"/>
      <c r="B4" s="6"/>
      <c r="C4" s="6"/>
      <c r="D4" s="6"/>
      <c r="E4" s="6"/>
    </row>
    <row r="5" spans="1:5" x14ac:dyDescent="0.35">
      <c r="A5" s="5"/>
      <c r="B5" s="16"/>
      <c r="C5" s="6"/>
      <c r="D5" s="6"/>
      <c r="E5" s="6"/>
    </row>
    <row r="6" spans="1:5" x14ac:dyDescent="0.35">
      <c r="A6" s="5"/>
      <c r="B6" s="23"/>
      <c r="C6" s="6"/>
      <c r="D6" s="6"/>
      <c r="E6" s="6"/>
    </row>
    <row r="7" spans="1:5" x14ac:dyDescent="0.35">
      <c r="A7" s="5"/>
      <c r="B7" s="6"/>
      <c r="C7" s="6"/>
      <c r="D7" s="6"/>
      <c r="E7" s="6"/>
    </row>
    <row r="8" spans="1:5" x14ac:dyDescent="0.35">
      <c r="A8" s="5"/>
      <c r="B8" s="6"/>
      <c r="C8" s="6"/>
      <c r="D8" s="6"/>
      <c r="E8" s="6"/>
    </row>
    <row r="9" spans="1:5" x14ac:dyDescent="0.35">
      <c r="A9" s="5"/>
      <c r="B9" s="6"/>
      <c r="C9" s="6"/>
      <c r="D9" s="6"/>
      <c r="E9" s="6"/>
    </row>
    <row r="10" spans="1:5" x14ac:dyDescent="0.35">
      <c r="A10" s="5"/>
      <c r="B10" s="6"/>
      <c r="C10" s="6"/>
      <c r="D10" s="6"/>
      <c r="E10" s="6"/>
    </row>
    <row r="14" spans="1:5" x14ac:dyDescent="0.35">
      <c r="A14" t="s">
        <v>48</v>
      </c>
    </row>
    <row r="15" spans="1:5" x14ac:dyDescent="0.35">
      <c r="A15" t="s">
        <v>22</v>
      </c>
    </row>
  </sheetData>
  <conditionalFormatting sqref="B6">
    <cfRule type="cellIs" dxfId="1" priority="1" operator="equal">
      <formula>$A$6</formula>
    </cfRule>
    <cfRule type="expression" dxfId="0" priority="2">
      <formula>"IF(A6=""Amoxycillin"")"</formula>
    </cfRule>
  </conditionalFormatting>
  <dataValidations disablePrompts="1" count="1">
    <dataValidation type="list" allowBlank="1" showInputMessage="1" showErrorMessage="1" prompt="You can only select one antibiotic" sqref="A6" xr:uid="{00000000-0002-0000-0200-000000000000}">
      <formula1>Antibioticdrug</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Introduction</vt:lpstr>
      <vt:lpstr>Hydrocele_Hernia Surgery</vt:lpstr>
      <vt:lpstr>Sheet1</vt:lpstr>
      <vt:lpstr>Anti</vt:lpstr>
      <vt:lpstr>Antibiotic</vt:lpstr>
      <vt:lpstr>Antibioticdrug</vt:lpstr>
      <vt:lpstr>AntibioticDrugs</vt:lpstr>
      <vt:lpstr>Antibiotics</vt:lpstr>
      <vt:lpstr>Introduction!Print_Area</vt:lpstr>
    </vt:vector>
  </TitlesOfParts>
  <Company>Emory Eye Center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Haddad</dc:creator>
  <cp:lastModifiedBy>Stephanie Parker</cp:lastModifiedBy>
  <cp:lastPrinted>2019-05-22T16:14:26Z</cp:lastPrinted>
  <dcterms:created xsi:type="dcterms:W3CDTF">2015-12-18T15:36:20Z</dcterms:created>
  <dcterms:modified xsi:type="dcterms:W3CDTF">2019-05-31T14:45:48Z</dcterms:modified>
</cp:coreProperties>
</file>